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slavJekkel\Documents\Futbal\"/>
    </mc:Choice>
  </mc:AlternateContent>
  <xr:revisionPtr revIDLastSave="0" documentId="13_ncr:1_{55D8891C-95A6-406D-9364-0878B56AA41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II.liga" sheetId="1" r:id="rId1"/>
    <sheet name="IV.liga S" sheetId="2" r:id="rId2"/>
    <sheet name="IV.liga J" sheetId="3" r:id="rId3"/>
    <sheet name="V.liga A" sheetId="4" r:id="rId4"/>
    <sheet name="V.liga B" sheetId="5" r:id="rId5"/>
    <sheet name="V.liga C" sheetId="6" r:id="rId6"/>
    <sheet name="V.liga 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K22" i="1"/>
  <c r="J22" i="1"/>
  <c r="I22" i="1"/>
  <c r="Q22" i="7"/>
  <c r="P22" i="7"/>
  <c r="O22" i="7"/>
  <c r="K22" i="7"/>
  <c r="J22" i="7"/>
  <c r="I22" i="7"/>
  <c r="Q22" i="4" l="1"/>
  <c r="P22" i="4"/>
  <c r="O22" i="4"/>
  <c r="K22" i="4"/>
  <c r="J22" i="4"/>
  <c r="I22" i="4"/>
  <c r="Q22" i="5" l="1"/>
  <c r="P22" i="5"/>
  <c r="O22" i="5"/>
  <c r="K22" i="5"/>
  <c r="J22" i="5"/>
  <c r="I22" i="5"/>
  <c r="Q22" i="6"/>
  <c r="P22" i="6"/>
  <c r="O22" i="6"/>
  <c r="K22" i="6"/>
  <c r="J22" i="6"/>
  <c r="I22" i="6"/>
  <c r="Q22" i="3"/>
  <c r="P22" i="3"/>
  <c r="O22" i="3"/>
  <c r="K22" i="3"/>
  <c r="J22" i="3"/>
  <c r="I22" i="3"/>
  <c r="Q22" i="2"/>
  <c r="P22" i="2"/>
  <c r="O22" i="2"/>
  <c r="K22" i="2"/>
  <c r="J22" i="2"/>
  <c r="I22" i="2"/>
</calcChain>
</file>

<file path=xl/sharedStrings.xml><?xml version="1.0" encoding="utf-8"?>
<sst xmlns="http://schemas.openxmlformats.org/spreadsheetml/2006/main" count="976" uniqueCount="432">
  <si>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</si>
  <si>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</si>
  <si>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</si>
  <si>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</si>
  <si>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</si>
  <si>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</si>
  <si>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</si>
  <si>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</si>
  <si>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</si>
  <si>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</si>
  <si>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</si>
  <si>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</si>
  <si>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</si>
  <si>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</si>
  <si>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</si>
  <si>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</si>
  <si>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</si>
  <si>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</si>
  <si>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</si>
  <si>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Pavol TURŇA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</si>
  <si>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</si>
  <si>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</si>
  <si>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</si>
  <si>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</si>
  <si>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</si>
  <si>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</si>
  <si>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</si>
  <si>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</si>
  <si>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</si>
  <si>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</si>
  <si>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</si>
  <si>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</si>
  <si>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</si>
  <si>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</si>
  <si>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</si>
  <si>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</si>
  <si>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</si>
  <si>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</si>
  <si>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</si>
  <si>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</si>
  <si>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</si>
  <si>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</si>
  <si>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</si>
  <si>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15.</t>
  </si>
  <si>
    <t>Dosiahnuté góly H</t>
  </si>
  <si>
    <t>16.</t>
  </si>
  <si>
    <t>Nariadené PK</t>
  </si>
  <si>
    <t>Najlepší strelci:</t>
  </si>
  <si>
    <t>góly</t>
  </si>
  <si>
    <t>Poznámky:</t>
  </si>
  <si>
    <t>Kontumácie:</t>
  </si>
  <si>
    <t>TIPOS III.liga Stred</t>
  </si>
  <si>
    <t>IV.liga skupina SEVER</t>
  </si>
  <si>
    <t>jeseň</t>
  </si>
  <si>
    <t>Stanislav HORNÝ</t>
  </si>
  <si>
    <t>2019-2020</t>
  </si>
  <si>
    <t>Podkonice</t>
  </si>
  <si>
    <t>Staškov</t>
  </si>
  <si>
    <t>34:12</t>
  </si>
  <si>
    <t>+11</t>
  </si>
  <si>
    <t>Makov</t>
  </si>
  <si>
    <t>+7</t>
  </si>
  <si>
    <t>Stráňavy</t>
  </si>
  <si>
    <t>22:13</t>
  </si>
  <si>
    <t>+5</t>
  </si>
  <si>
    <t>Tvrdošín</t>
  </si>
  <si>
    <t>24:13</t>
  </si>
  <si>
    <t>+3</t>
  </si>
  <si>
    <t>Diviaky</t>
  </si>
  <si>
    <t>27:19</t>
  </si>
  <si>
    <t>+4</t>
  </si>
  <si>
    <t>Teplička nad Váhom</t>
  </si>
  <si>
    <t>24:16</t>
  </si>
  <si>
    <t>Rosina</t>
  </si>
  <si>
    <t>18:13</t>
  </si>
  <si>
    <t>0</t>
  </si>
  <si>
    <t>Kysucké Nové Mesto</t>
  </si>
  <si>
    <t>21:15</t>
  </si>
  <si>
    <t>+2</t>
  </si>
  <si>
    <t>Belá - Dulice</t>
  </si>
  <si>
    <t>23:27</t>
  </si>
  <si>
    <t>-3</t>
  </si>
  <si>
    <t>Bobrov</t>
  </si>
  <si>
    <t>13:33</t>
  </si>
  <si>
    <t>-7</t>
  </si>
  <si>
    <t>Rajec</t>
  </si>
  <si>
    <t>14:30</t>
  </si>
  <si>
    <t>Dolný Kubín</t>
  </si>
  <si>
    <t>18:24</t>
  </si>
  <si>
    <t>-8</t>
  </si>
  <si>
    <t>Závažná Poruba</t>
  </si>
  <si>
    <t>12:35</t>
  </si>
  <si>
    <t>-9</t>
  </si>
  <si>
    <t>16:38</t>
  </si>
  <si>
    <t>-12</t>
  </si>
  <si>
    <t>Žabokreky</t>
  </si>
  <si>
    <t>91</t>
  </si>
  <si>
    <t>49</t>
  </si>
  <si>
    <t>11</t>
  </si>
  <si>
    <t>31</t>
  </si>
  <si>
    <t>172</t>
  </si>
  <si>
    <t>128</t>
  </si>
  <si>
    <t>35</t>
  </si>
  <si>
    <t>25 premenených</t>
  </si>
  <si>
    <t>88</t>
  </si>
  <si>
    <t>3</t>
  </si>
  <si>
    <t>IV.liga skupina JUH</t>
  </si>
  <si>
    <t>63:14</t>
  </si>
  <si>
    <t>+18</t>
  </si>
  <si>
    <t>Príbelce</t>
  </si>
  <si>
    <t>27:11</t>
  </si>
  <si>
    <t>+9</t>
  </si>
  <si>
    <t>Šalková</t>
  </si>
  <si>
    <t>30:21</t>
  </si>
  <si>
    <t>+6</t>
  </si>
  <si>
    <t>Tisovec</t>
  </si>
  <si>
    <t>24:17</t>
  </si>
  <si>
    <t>Pliešovce</t>
  </si>
  <si>
    <t>23:15</t>
  </si>
  <si>
    <t>Čierny Balog</t>
  </si>
  <si>
    <t>41:22</t>
  </si>
  <si>
    <t>+1</t>
  </si>
  <si>
    <t>Slovenské Ďarmoty</t>
  </si>
  <si>
    <t>34:26</t>
  </si>
  <si>
    <t>Hriňová</t>
  </si>
  <si>
    <t>22:26</t>
  </si>
  <si>
    <t>Badín</t>
  </si>
  <si>
    <t>-4</t>
  </si>
  <si>
    <t>Hajnáčka</t>
  </si>
  <si>
    <t>22:34</t>
  </si>
  <si>
    <t>Medzibrod</t>
  </si>
  <si>
    <t>12:21</t>
  </si>
  <si>
    <t>Tornaľa</t>
  </si>
  <si>
    <t>12:42</t>
  </si>
  <si>
    <t>-14</t>
  </si>
  <si>
    <t>Detva</t>
  </si>
  <si>
    <t xml:space="preserve">  8:47</t>
  </si>
  <si>
    <t>Poltár</t>
  </si>
  <si>
    <t>12:45</t>
  </si>
  <si>
    <t>-17</t>
  </si>
  <si>
    <t>47</t>
  </si>
  <si>
    <t>13</t>
  </si>
  <si>
    <t>212</t>
  </si>
  <si>
    <t>142</t>
  </si>
  <si>
    <t>V.liga skupina C</t>
  </si>
  <si>
    <t>Marian LAUER</t>
  </si>
  <si>
    <t>42</t>
  </si>
  <si>
    <t>21</t>
  </si>
  <si>
    <t>28</t>
  </si>
  <si>
    <t>206</t>
  </si>
  <si>
    <t>147</t>
  </si>
  <si>
    <t>33</t>
  </si>
  <si>
    <t>26 premenených</t>
  </si>
  <si>
    <t>Hontianske Nemce</t>
  </si>
  <si>
    <t>42:16</t>
  </si>
  <si>
    <t>+13</t>
  </si>
  <si>
    <t>Bacúch</t>
  </si>
  <si>
    <t>27:16</t>
  </si>
  <si>
    <t>Priechod</t>
  </si>
  <si>
    <t>32:24</t>
  </si>
  <si>
    <t>Brezno</t>
  </si>
  <si>
    <t>27:18</t>
  </si>
  <si>
    <t>Hrochoť</t>
  </si>
  <si>
    <t>27:22</t>
  </si>
  <si>
    <t>Jakub</t>
  </si>
  <si>
    <t>31:37</t>
  </si>
  <si>
    <t>Ladomerská Vieska</t>
  </si>
  <si>
    <t>23:20</t>
  </si>
  <si>
    <t>-1</t>
  </si>
  <si>
    <t>Lieskovec</t>
  </si>
  <si>
    <t>23:14</t>
  </si>
  <si>
    <t>-2</t>
  </si>
  <si>
    <t>Selce</t>
  </si>
  <si>
    <t>26:23</t>
  </si>
  <si>
    <t>Banská Štiavnica</t>
  </si>
  <si>
    <t>29:25</t>
  </si>
  <si>
    <t>Krupina</t>
  </si>
  <si>
    <t>21:25</t>
  </si>
  <si>
    <t>-5</t>
  </si>
  <si>
    <t>Lovča</t>
  </si>
  <si>
    <t>18:44</t>
  </si>
  <si>
    <t>Sásová</t>
  </si>
  <si>
    <t xml:space="preserve">  7:23</t>
  </si>
  <si>
    <t>Dobrá Niva</t>
  </si>
  <si>
    <t>10:46</t>
  </si>
  <si>
    <t>-16</t>
  </si>
  <si>
    <t>1.kolo Poltár : Tisovec 0:3 (domáci na stretnutie nenastúpili)</t>
  </si>
  <si>
    <t>1.kolo Detva : Čierny Balog 0:3 (domáci na stretnutie nenastúpili)</t>
  </si>
  <si>
    <t>2.kolo Hajnáčka : Detva 3:0 (hostia na stretnutie nepricestovali)</t>
  </si>
  <si>
    <t>Marek FILO</t>
  </si>
  <si>
    <t>16</t>
  </si>
  <si>
    <t>Stanislav MEĽO</t>
  </si>
  <si>
    <t>12</t>
  </si>
  <si>
    <t>D.Kubín</t>
  </si>
  <si>
    <t>Miloš KUBALA</t>
  </si>
  <si>
    <t>K.N.Mesto</t>
  </si>
  <si>
    <t>Lukáš BLAŠČÍK</t>
  </si>
  <si>
    <t>Teplička n.V.</t>
  </si>
  <si>
    <t>Tomáš GAVLÁK</t>
  </si>
  <si>
    <t>10</t>
  </si>
  <si>
    <t>Michal LAJŠ</t>
  </si>
  <si>
    <t>9</t>
  </si>
  <si>
    <t>Tomáš KUCEJ</t>
  </si>
  <si>
    <t>Belá-Dulice</t>
  </si>
  <si>
    <t>Patrik JARABICA</t>
  </si>
  <si>
    <t>6</t>
  </si>
  <si>
    <t>Jozef KOLLÁR</t>
  </si>
  <si>
    <t>24</t>
  </si>
  <si>
    <t>Martin SEDLIAK</t>
  </si>
  <si>
    <t>15</t>
  </si>
  <si>
    <t>Michal MÓZER</t>
  </si>
  <si>
    <t>Č.Balog</t>
  </si>
  <si>
    <t>Marián BEREC</t>
  </si>
  <si>
    <t>S.Ďarmoty</t>
  </si>
  <si>
    <t>Mário KURÁK</t>
  </si>
  <si>
    <t>7</t>
  </si>
  <si>
    <t>Dominik KUDLÍK</t>
  </si>
  <si>
    <t>Dávid SELECKÝ</t>
  </si>
  <si>
    <t>Jakub MARCINEK</t>
  </si>
  <si>
    <t>Patrik BALCO</t>
  </si>
  <si>
    <t>Jozef MALATINEC</t>
  </si>
  <si>
    <t>18</t>
  </si>
  <si>
    <t>14</t>
  </si>
  <si>
    <t>8</t>
  </si>
  <si>
    <t>Ivan PAŘENICA</t>
  </si>
  <si>
    <t>H.Nemce</t>
  </si>
  <si>
    <t>Martin ŠTULAJTER</t>
  </si>
  <si>
    <t>Oliver TRAJTEĽ</t>
  </si>
  <si>
    <t>Michal KMINIAK</t>
  </si>
  <si>
    <t>B.Štiavnica</t>
  </si>
  <si>
    <t>Tomáš KLINEC</t>
  </si>
  <si>
    <t>Radoslav KUZMA</t>
  </si>
  <si>
    <t>Ján PONIČAN</t>
  </si>
  <si>
    <t>Jaroslav AUGUSTÍN</t>
  </si>
  <si>
    <t>Pavol HANUS</t>
  </si>
  <si>
    <t>L.Vieska</t>
  </si>
  <si>
    <t>V.liga skupina B</t>
  </si>
  <si>
    <t>V.liga skupina A</t>
  </si>
  <si>
    <t>V.liga skupina D</t>
  </si>
  <si>
    <t>Jozef ČUNDERLÍK</t>
  </si>
  <si>
    <t>54</t>
  </si>
  <si>
    <t>22</t>
  </si>
  <si>
    <t>257</t>
  </si>
  <si>
    <t>38 premenených</t>
  </si>
  <si>
    <t>Oravská Poruba</t>
  </si>
  <si>
    <t>51:15</t>
  </si>
  <si>
    <t>Chlebnice</t>
  </si>
  <si>
    <t>44:13</t>
  </si>
  <si>
    <t>Bešeňová</t>
  </si>
  <si>
    <t>39:16</t>
  </si>
  <si>
    <t>+8</t>
  </si>
  <si>
    <t>Vavrečka</t>
  </si>
  <si>
    <t>24:15</t>
  </si>
  <si>
    <t>Švošov</t>
  </si>
  <si>
    <t>46:20</t>
  </si>
  <si>
    <t>Oravská Jasenica</t>
  </si>
  <si>
    <t>34:22</t>
  </si>
  <si>
    <t>Turčianska Štiavnička</t>
  </si>
  <si>
    <t>17:22</t>
  </si>
  <si>
    <t>Nižná</t>
  </si>
  <si>
    <t>19:33</t>
  </si>
  <si>
    <t>Dlhá nad Oravou</t>
  </si>
  <si>
    <t>26:25</t>
  </si>
  <si>
    <t>Likavka</t>
  </si>
  <si>
    <t>28:24</t>
  </si>
  <si>
    <t>Tepličan</t>
  </si>
  <si>
    <t>24:50</t>
  </si>
  <si>
    <t>Sučany</t>
  </si>
  <si>
    <t>13:35</t>
  </si>
  <si>
    <t>Trstená</t>
  </si>
  <si>
    <t>17:49</t>
  </si>
  <si>
    <t>Vrútky</t>
  </si>
  <si>
    <t>17:60</t>
  </si>
  <si>
    <t>Viktor RÁC</t>
  </si>
  <si>
    <t>O.Poruba</t>
  </si>
  <si>
    <t>Martin DAUDA</t>
  </si>
  <si>
    <t>Marcel KUNOCHA</t>
  </si>
  <si>
    <t>Dlhá n.O.</t>
  </si>
  <si>
    <t>Erik VIERIK</t>
  </si>
  <si>
    <t>Jakub ROŠTEK</t>
  </si>
  <si>
    <t>Tomáš ŠÍPKA</t>
  </si>
  <si>
    <t>Tomáš ZBOROŇ</t>
  </si>
  <si>
    <t>Tomáš HOLLÝ</t>
  </si>
  <si>
    <t>O.Jasenica</t>
  </si>
  <si>
    <t>Juraj KURTULÍK</t>
  </si>
  <si>
    <t>52</t>
  </si>
  <si>
    <t>26</t>
  </si>
  <si>
    <t>236</t>
  </si>
  <si>
    <t>141</t>
  </si>
  <si>
    <t>24 premenených</t>
  </si>
  <si>
    <t>Roland ŠMAHAJČÍK</t>
  </si>
  <si>
    <t>Turzovka</t>
  </si>
  <si>
    <t>Peter PUČEK</t>
  </si>
  <si>
    <t>Čierne</t>
  </si>
  <si>
    <t>Ivan ŠEBÍK</t>
  </si>
  <si>
    <t>Predmier</t>
  </si>
  <si>
    <t>Jakub TABAK</t>
  </si>
  <si>
    <t>Kotešová</t>
  </si>
  <si>
    <t>Rastislav PLANETA</t>
  </si>
  <si>
    <t>Vysoká n.K.</t>
  </si>
  <si>
    <t>Marcel TURSKÝ</t>
  </si>
  <si>
    <t>Višňové</t>
  </si>
  <si>
    <t>Daniel JANITA</t>
  </si>
  <si>
    <t>Zdeno ŠTRBA</t>
  </si>
  <si>
    <t>Skalité</t>
  </si>
  <si>
    <t>Martin ŠIMONÍK</t>
  </si>
  <si>
    <t>Tibor KAŠJAK</t>
  </si>
  <si>
    <t>Gbeľany</t>
  </si>
  <si>
    <t>33:19</t>
  </si>
  <si>
    <t>Vysoká nad Kysucou</t>
  </si>
  <si>
    <t>41:23</t>
  </si>
  <si>
    <t>35:24</t>
  </si>
  <si>
    <t>32:19</t>
  </si>
  <si>
    <t>36:24</t>
  </si>
  <si>
    <t>Belá</t>
  </si>
  <si>
    <t>29:32</t>
  </si>
  <si>
    <t>Stará Bystrica</t>
  </si>
  <si>
    <t>23:28</t>
  </si>
  <si>
    <t>33:33</t>
  </si>
  <si>
    <t>18:31</t>
  </si>
  <si>
    <t>Bytča</t>
  </si>
  <si>
    <t>21:29</t>
  </si>
  <si>
    <t>Strečno</t>
  </si>
  <si>
    <t>20:31</t>
  </si>
  <si>
    <t>-6</t>
  </si>
  <si>
    <t>Varín</t>
  </si>
  <si>
    <t>10:28</t>
  </si>
  <si>
    <t>Oščadnica</t>
  </si>
  <si>
    <t>11:32</t>
  </si>
  <si>
    <t>377:377</t>
  </si>
  <si>
    <t>399:399</t>
  </si>
  <si>
    <t>58</t>
  </si>
  <si>
    <t>223</t>
  </si>
  <si>
    <t>134</t>
  </si>
  <si>
    <t>46</t>
  </si>
  <si>
    <t>40 premenených</t>
  </si>
  <si>
    <t>Ján DOBROČKA</t>
  </si>
  <si>
    <t>Matúš LEVICKÝ</t>
  </si>
  <si>
    <t>Santrio Láza</t>
  </si>
  <si>
    <t>Revúca</t>
  </si>
  <si>
    <t>František KORISTEK</t>
  </si>
  <si>
    <t>Mýtna</t>
  </si>
  <si>
    <t>Peter KONČEK</t>
  </si>
  <si>
    <r>
      <t>Patrik K</t>
    </r>
    <r>
      <rPr>
        <sz val="12"/>
        <color theme="1"/>
        <rFont val="Calibri"/>
        <family val="2"/>
        <charset val="238"/>
      </rPr>
      <t>Ö</t>
    </r>
    <r>
      <rPr>
        <sz val="12"/>
        <color theme="1"/>
        <rFont val="Arial"/>
        <family val="2"/>
        <charset val="238"/>
      </rPr>
      <t>KÉNY</t>
    </r>
  </si>
  <si>
    <t>Jesenské</t>
  </si>
  <si>
    <t>Tomáš ĎURICA</t>
  </si>
  <si>
    <t>Radzovce</t>
  </si>
  <si>
    <t>Tomáš BRNDIAR</t>
  </si>
  <si>
    <t>Klenovec</t>
  </si>
  <si>
    <t>Attila NEMČOK</t>
  </si>
  <si>
    <t>Čebovce</t>
  </si>
  <si>
    <t>35:16</t>
  </si>
  <si>
    <t>31:12</t>
  </si>
  <si>
    <t>42:17</t>
  </si>
  <si>
    <t>30:12</t>
  </si>
  <si>
    <t>Málinec</t>
  </si>
  <si>
    <t>25:20</t>
  </si>
  <si>
    <t>Olováry</t>
  </si>
  <si>
    <t>32:26</t>
  </si>
  <si>
    <t>36:21</t>
  </si>
  <si>
    <t>Veľký Krtíš</t>
  </si>
  <si>
    <t>20:23</t>
  </si>
  <si>
    <t>17:40</t>
  </si>
  <si>
    <t>Balog nad Ipľom</t>
  </si>
  <si>
    <t>24:31</t>
  </si>
  <si>
    <t>Vinica</t>
  </si>
  <si>
    <t>18:33</t>
  </si>
  <si>
    <t>Hnúšťa</t>
  </si>
  <si>
    <t>14:37</t>
  </si>
  <si>
    <t>-13</t>
  </si>
  <si>
    <t>Buzitka</t>
  </si>
  <si>
    <t>13:38</t>
  </si>
  <si>
    <t>353:353</t>
  </si>
  <si>
    <t>357:357</t>
  </si>
  <si>
    <t>120</t>
  </si>
  <si>
    <t>63</t>
  </si>
  <si>
    <t>27</t>
  </si>
  <si>
    <t>30</t>
  </si>
  <si>
    <t>123</t>
  </si>
  <si>
    <t>36</t>
  </si>
  <si>
    <t>21 premenených</t>
  </si>
  <si>
    <t>Martin BOĎA</t>
  </si>
  <si>
    <t>Martin</t>
  </si>
  <si>
    <t>René DUDA</t>
  </si>
  <si>
    <t>Kováčová</t>
  </si>
  <si>
    <t>Šimon KOLEŇ</t>
  </si>
  <si>
    <t>L.Štiavnica</t>
  </si>
  <si>
    <t>Milan VAJAGIČ</t>
  </si>
  <si>
    <t>Higor Dos Santos ALMEIDA</t>
  </si>
  <si>
    <t>Lučenec</t>
  </si>
  <si>
    <t>Martin PISARČÍK</t>
  </si>
  <si>
    <t>O.Veselé</t>
  </si>
  <si>
    <t>Martin MLYNÁR</t>
  </si>
  <si>
    <t>Miroslav ANTAL</t>
  </si>
  <si>
    <t>Zvolen</t>
  </si>
  <si>
    <t>Erik HRIC</t>
  </si>
  <si>
    <t>51:  8</t>
  </si>
  <si>
    <t>+15</t>
  </si>
  <si>
    <t>Bánová</t>
  </si>
  <si>
    <t>Oravské Veselé</t>
  </si>
  <si>
    <t>23:12</t>
  </si>
  <si>
    <t>19:14</t>
  </si>
  <si>
    <t>Kalinovo</t>
  </si>
  <si>
    <t>18:20</t>
  </si>
  <si>
    <t>28:14</t>
  </si>
  <si>
    <t>Fiľakovo</t>
  </si>
  <si>
    <t>22:14</t>
  </si>
  <si>
    <t>22:21</t>
  </si>
  <si>
    <t>Námestovo</t>
  </si>
  <si>
    <t>19:17</t>
  </si>
  <si>
    <t>Liptovský Hrádok</t>
  </si>
  <si>
    <t>18:19</t>
  </si>
  <si>
    <t>Krásno nad Kysucou</t>
  </si>
  <si>
    <t>14:19</t>
  </si>
  <si>
    <t>Rimavská Sobota</t>
  </si>
  <si>
    <t>21:31</t>
  </si>
  <si>
    <t>Liptovská Štiavnica</t>
  </si>
  <si>
    <t>22:30</t>
  </si>
  <si>
    <t>Žarnovica</t>
  </si>
  <si>
    <t>13:39</t>
  </si>
  <si>
    <t>-11</t>
  </si>
  <si>
    <t>Čadca</t>
  </si>
  <si>
    <t xml:space="preserve">  7:32</t>
  </si>
  <si>
    <t>Rakytovce</t>
  </si>
  <si>
    <t>11:29</t>
  </si>
  <si>
    <t>Ján KOSTÚRIK</t>
  </si>
  <si>
    <t>1.kolo Námestovo : Žarnovica 3:0 (neoprávnený štart hráča hostí)</t>
  </si>
  <si>
    <t>2.kolo Liptovský Hrádok : Zvolen 3:0 (neoprávnený štart hráča hostí)</t>
  </si>
  <si>
    <t>6.kolo Žarnovica : Lučenec 3:0 (neoprávnený štart hráča hostí)</t>
  </si>
  <si>
    <t>1.kolo L.Vieska : H.Nemce 3:0 (neoprávnený štart hráča hostí)</t>
  </si>
  <si>
    <t>3.kolo Lieskovec : D.Niva 3:0 (neoprávnený štart hráča hostí)</t>
  </si>
  <si>
    <t>4.kolo Sásová : Priechod 0:3 (neoprávnený štart hráča domácich)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</si>
</sst>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0" xfId="0" applyNumberFormat="1" applyFont="1" applyBorder="1"/>
    <xf numFmtId="0" fontId="3" fillId="0" borderId="0" xfId="0" applyFont="1"/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51</v>
      </c>
      <c r="D6" s="77"/>
      <c r="E6" s="3"/>
      <c r="F6" s="11" t="s">
        <v>15</v>
      </c>
      <c r="G6" s="63" t="s">
        <v>382</v>
      </c>
      <c r="H6" s="12">
        <v>15</v>
      </c>
      <c r="I6" s="12">
        <v>12</v>
      </c>
      <c r="J6" s="12">
        <v>3</v>
      </c>
      <c r="K6" s="12">
        <v>0</v>
      </c>
      <c r="L6" s="61" t="s">
        <v>396</v>
      </c>
      <c r="M6" s="14">
        <v>39</v>
      </c>
      <c r="N6" s="15" t="s">
        <v>397</v>
      </c>
      <c r="O6" s="16">
        <v>15</v>
      </c>
      <c r="P6" s="16">
        <v>0</v>
      </c>
      <c r="Q6" s="17">
        <v>2020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64" t="s">
        <v>398</v>
      </c>
      <c r="H7" s="19">
        <v>15</v>
      </c>
      <c r="I7" s="19">
        <v>9</v>
      </c>
      <c r="J7" s="19">
        <v>2</v>
      </c>
      <c r="K7" s="19">
        <v>4</v>
      </c>
      <c r="L7" s="60" t="s">
        <v>157</v>
      </c>
      <c r="M7" s="20">
        <v>29</v>
      </c>
      <c r="N7" s="18" t="s">
        <v>64</v>
      </c>
      <c r="O7" s="21">
        <v>30</v>
      </c>
      <c r="P7" s="21">
        <v>1</v>
      </c>
      <c r="Q7" s="22">
        <v>2392</v>
      </c>
      <c r="R7" s="9"/>
    </row>
    <row r="8" spans="1:18" ht="16.5" thickBot="1" x14ac:dyDescent="0.3">
      <c r="A8" s="1"/>
      <c r="B8" s="23" t="s">
        <v>18</v>
      </c>
      <c r="C8" s="78" t="s">
        <v>19</v>
      </c>
      <c r="D8" s="79"/>
      <c r="E8" s="3"/>
      <c r="F8" s="18" t="s">
        <v>20</v>
      </c>
      <c r="G8" s="64" t="s">
        <v>399</v>
      </c>
      <c r="H8" s="19">
        <v>15</v>
      </c>
      <c r="I8" s="19">
        <v>7</v>
      </c>
      <c r="J8" s="19">
        <v>6</v>
      </c>
      <c r="K8" s="19">
        <v>2</v>
      </c>
      <c r="L8" s="60" t="s">
        <v>400</v>
      </c>
      <c r="M8" s="20">
        <v>27</v>
      </c>
      <c r="N8" s="18" t="s">
        <v>114</v>
      </c>
      <c r="O8" s="21">
        <v>28</v>
      </c>
      <c r="P8" s="21">
        <v>0</v>
      </c>
      <c r="Q8" s="22">
        <v>2075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64" t="s">
        <v>394</v>
      </c>
      <c r="H9" s="19">
        <v>15</v>
      </c>
      <c r="I9" s="19">
        <v>7</v>
      </c>
      <c r="J9" s="19">
        <v>5</v>
      </c>
      <c r="K9" s="19">
        <v>3</v>
      </c>
      <c r="L9" s="60" t="s">
        <v>401</v>
      </c>
      <c r="M9" s="20">
        <v>26</v>
      </c>
      <c r="N9" s="18" t="s">
        <v>78</v>
      </c>
      <c r="O9" s="21">
        <v>30</v>
      </c>
      <c r="P9" s="21">
        <v>0</v>
      </c>
      <c r="Q9" s="22">
        <v>1486</v>
      </c>
      <c r="R9" s="9"/>
    </row>
    <row r="10" spans="1:18" ht="16.5" thickBot="1" x14ac:dyDescent="0.3">
      <c r="A10" s="1"/>
      <c r="B10" s="4" t="s">
        <v>22</v>
      </c>
      <c r="C10" s="24" t="s">
        <v>374</v>
      </c>
      <c r="D10" s="25"/>
      <c r="E10" s="3"/>
      <c r="F10" s="18" t="s">
        <v>23</v>
      </c>
      <c r="G10" s="64" t="s">
        <v>402</v>
      </c>
      <c r="H10" s="19">
        <v>15</v>
      </c>
      <c r="I10" s="19">
        <v>8</v>
      </c>
      <c r="J10" s="19">
        <v>1</v>
      </c>
      <c r="K10" s="19">
        <v>6</v>
      </c>
      <c r="L10" s="60" t="s">
        <v>403</v>
      </c>
      <c r="M10" s="20">
        <v>25</v>
      </c>
      <c r="N10" s="18" t="s">
        <v>121</v>
      </c>
      <c r="O10" s="21">
        <v>36</v>
      </c>
      <c r="P10" s="21">
        <v>3</v>
      </c>
      <c r="Q10" s="22">
        <v>1880</v>
      </c>
      <c r="R10" s="9"/>
    </row>
    <row r="11" spans="1:18" ht="15.75" x14ac:dyDescent="0.25">
      <c r="A11" s="1"/>
      <c r="B11" s="26" t="s">
        <v>24</v>
      </c>
      <c r="C11" s="27" t="s">
        <v>374</v>
      </c>
      <c r="D11" s="28"/>
      <c r="E11" s="3"/>
      <c r="F11" s="18" t="s">
        <v>25</v>
      </c>
      <c r="G11" s="64" t="s">
        <v>384</v>
      </c>
      <c r="H11" s="19">
        <v>15</v>
      </c>
      <c r="I11" s="19">
        <v>7</v>
      </c>
      <c r="J11" s="19">
        <v>3</v>
      </c>
      <c r="K11" s="19">
        <v>5</v>
      </c>
      <c r="L11" s="60" t="s">
        <v>404</v>
      </c>
      <c r="M11" s="20">
        <v>24</v>
      </c>
      <c r="N11" s="18" t="s">
        <v>67</v>
      </c>
      <c r="O11" s="21">
        <v>26</v>
      </c>
      <c r="P11" s="21">
        <v>2</v>
      </c>
      <c r="Q11" s="22">
        <v>2199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64" t="s">
        <v>405</v>
      </c>
      <c r="H12" s="19">
        <v>15</v>
      </c>
      <c r="I12" s="19">
        <v>7</v>
      </c>
      <c r="J12" s="19">
        <v>2</v>
      </c>
      <c r="K12" s="19">
        <v>6</v>
      </c>
      <c r="L12" s="60" t="s">
        <v>406</v>
      </c>
      <c r="M12" s="20">
        <v>23</v>
      </c>
      <c r="N12" s="18" t="s">
        <v>168</v>
      </c>
      <c r="O12" s="21">
        <v>23</v>
      </c>
      <c r="P12" s="21">
        <v>1</v>
      </c>
      <c r="Q12" s="22">
        <v>3762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64" t="s">
        <v>389</v>
      </c>
      <c r="H13" s="19">
        <v>15</v>
      </c>
      <c r="I13" s="19">
        <v>7</v>
      </c>
      <c r="J13" s="19">
        <v>2</v>
      </c>
      <c r="K13" s="19">
        <v>6</v>
      </c>
      <c r="L13" s="60" t="s">
        <v>407</v>
      </c>
      <c r="M13" s="20">
        <v>23</v>
      </c>
      <c r="N13" s="18" t="s">
        <v>78</v>
      </c>
      <c r="O13" s="21">
        <v>30</v>
      </c>
      <c r="P13" s="21">
        <v>3</v>
      </c>
      <c r="Q13" s="22">
        <v>2175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64" t="s">
        <v>408</v>
      </c>
      <c r="H14" s="19">
        <v>15</v>
      </c>
      <c r="I14" s="19">
        <v>6</v>
      </c>
      <c r="J14" s="19">
        <v>3</v>
      </c>
      <c r="K14" s="19">
        <v>6</v>
      </c>
      <c r="L14" s="60" t="s">
        <v>409</v>
      </c>
      <c r="M14" s="20">
        <v>21</v>
      </c>
      <c r="N14" s="18" t="s">
        <v>81</v>
      </c>
      <c r="O14" s="21">
        <v>21</v>
      </c>
      <c r="P14" s="21">
        <v>1</v>
      </c>
      <c r="Q14" s="22">
        <v>1570</v>
      </c>
      <c r="R14" s="9"/>
    </row>
    <row r="15" spans="1:18" ht="16.5" thickBot="1" x14ac:dyDescent="0.3">
      <c r="A15" s="1"/>
      <c r="B15" s="4" t="s">
        <v>32</v>
      </c>
      <c r="C15" s="24" t="s">
        <v>105</v>
      </c>
      <c r="D15" s="25"/>
      <c r="E15" s="3"/>
      <c r="F15" s="18" t="s">
        <v>33</v>
      </c>
      <c r="G15" s="64" t="s">
        <v>410</v>
      </c>
      <c r="H15" s="19">
        <v>15</v>
      </c>
      <c r="I15" s="19">
        <v>6</v>
      </c>
      <c r="J15" s="19">
        <v>3</v>
      </c>
      <c r="K15" s="19">
        <v>6</v>
      </c>
      <c r="L15" s="60" t="s">
        <v>411</v>
      </c>
      <c r="M15" s="20">
        <v>21</v>
      </c>
      <c r="N15" s="18" t="s">
        <v>81</v>
      </c>
      <c r="O15" s="21">
        <v>33</v>
      </c>
      <c r="P15" s="21">
        <v>0</v>
      </c>
      <c r="Q15" s="22">
        <v>1270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64" t="s">
        <v>412</v>
      </c>
      <c r="H16" s="19">
        <v>15</v>
      </c>
      <c r="I16" s="19">
        <v>3</v>
      </c>
      <c r="J16" s="19">
        <v>8</v>
      </c>
      <c r="K16" s="19">
        <v>4</v>
      </c>
      <c r="L16" s="60" t="s">
        <v>413</v>
      </c>
      <c r="M16" s="20">
        <v>17</v>
      </c>
      <c r="N16" s="18" t="s">
        <v>127</v>
      </c>
      <c r="O16" s="21">
        <v>34</v>
      </c>
      <c r="P16" s="21">
        <v>3</v>
      </c>
      <c r="Q16" s="22">
        <v>1470</v>
      </c>
      <c r="R16" s="9"/>
    </row>
    <row r="17" spans="1:18" ht="15.75" x14ac:dyDescent="0.25">
      <c r="A17" s="1"/>
      <c r="B17" s="10" t="s">
        <v>36</v>
      </c>
      <c r="C17" s="29" t="s">
        <v>375</v>
      </c>
      <c r="D17" s="30"/>
      <c r="E17" s="3"/>
      <c r="F17" s="18" t="s">
        <v>37</v>
      </c>
      <c r="G17" s="64" t="s">
        <v>414</v>
      </c>
      <c r="H17" s="19">
        <v>15</v>
      </c>
      <c r="I17" s="19">
        <v>4</v>
      </c>
      <c r="J17" s="19">
        <v>4</v>
      </c>
      <c r="K17" s="19">
        <v>7</v>
      </c>
      <c r="L17" s="60" t="s">
        <v>415</v>
      </c>
      <c r="M17" s="20">
        <v>16</v>
      </c>
      <c r="N17" s="18" t="s">
        <v>89</v>
      </c>
      <c r="O17" s="21">
        <v>24</v>
      </c>
      <c r="P17" s="21">
        <v>1</v>
      </c>
      <c r="Q17" s="22">
        <v>1825</v>
      </c>
      <c r="R17" s="9"/>
    </row>
    <row r="18" spans="1:18" ht="15.75" x14ac:dyDescent="0.25">
      <c r="A18" s="1"/>
      <c r="B18" s="10" t="s">
        <v>38</v>
      </c>
      <c r="C18" s="29" t="s">
        <v>376</v>
      </c>
      <c r="D18" s="30"/>
      <c r="E18" s="3"/>
      <c r="F18" s="18" t="s">
        <v>39</v>
      </c>
      <c r="G18" s="64" t="s">
        <v>416</v>
      </c>
      <c r="H18" s="19">
        <v>15</v>
      </c>
      <c r="I18" s="19">
        <v>4</v>
      </c>
      <c r="J18" s="19">
        <v>3</v>
      </c>
      <c r="K18" s="19">
        <v>8</v>
      </c>
      <c r="L18" s="60" t="s">
        <v>417</v>
      </c>
      <c r="M18" s="20">
        <v>15</v>
      </c>
      <c r="N18" s="18" t="s">
        <v>324</v>
      </c>
      <c r="O18" s="21">
        <v>19</v>
      </c>
      <c r="P18" s="21">
        <v>0</v>
      </c>
      <c r="Q18" s="22">
        <v>980</v>
      </c>
      <c r="R18" s="9"/>
    </row>
    <row r="19" spans="1:18" ht="15.75" x14ac:dyDescent="0.25">
      <c r="A19" s="1"/>
      <c r="B19" s="10" t="s">
        <v>40</v>
      </c>
      <c r="C19" s="29" t="s">
        <v>377</v>
      </c>
      <c r="D19" s="30"/>
      <c r="E19" s="3"/>
      <c r="F19" s="18" t="s">
        <v>41</v>
      </c>
      <c r="G19" s="64" t="s">
        <v>418</v>
      </c>
      <c r="H19" s="19">
        <v>15</v>
      </c>
      <c r="I19" s="19">
        <v>2</v>
      </c>
      <c r="J19" s="19">
        <v>4</v>
      </c>
      <c r="K19" s="19">
        <v>9</v>
      </c>
      <c r="L19" s="60" t="s">
        <v>419</v>
      </c>
      <c r="M19" s="20">
        <v>10</v>
      </c>
      <c r="N19" s="18" t="s">
        <v>420</v>
      </c>
      <c r="O19" s="21">
        <v>25</v>
      </c>
      <c r="P19" s="21">
        <v>2</v>
      </c>
      <c r="Q19" s="22">
        <v>970</v>
      </c>
      <c r="R19" s="9"/>
    </row>
    <row r="20" spans="1:18" ht="15.75" x14ac:dyDescent="0.25">
      <c r="A20" s="1"/>
      <c r="B20" s="10" t="s">
        <v>42</v>
      </c>
      <c r="C20" s="29" t="s">
        <v>142</v>
      </c>
      <c r="D20" s="30"/>
      <c r="E20" s="3"/>
      <c r="F20" s="18" t="s">
        <v>43</v>
      </c>
      <c r="G20" s="64" t="s">
        <v>421</v>
      </c>
      <c r="H20" s="19">
        <v>15</v>
      </c>
      <c r="I20" s="19">
        <v>3</v>
      </c>
      <c r="J20" s="19">
        <v>0</v>
      </c>
      <c r="K20" s="19">
        <v>12</v>
      </c>
      <c r="L20" s="60" t="s">
        <v>422</v>
      </c>
      <c r="M20" s="20">
        <v>9</v>
      </c>
      <c r="N20" s="18" t="s">
        <v>94</v>
      </c>
      <c r="O20" s="21">
        <v>23</v>
      </c>
      <c r="P20" s="21">
        <v>0</v>
      </c>
      <c r="Q20" s="22">
        <v>780</v>
      </c>
      <c r="R20" s="9"/>
    </row>
    <row r="21" spans="1:18" ht="15.75" x14ac:dyDescent="0.25">
      <c r="A21" s="1"/>
      <c r="B21" s="10" t="s">
        <v>44</v>
      </c>
      <c r="C21" s="29" t="s">
        <v>378</v>
      </c>
      <c r="D21" s="30"/>
      <c r="E21" s="3"/>
      <c r="F21" s="18" t="s">
        <v>45</v>
      </c>
      <c r="G21" s="64" t="s">
        <v>423</v>
      </c>
      <c r="H21" s="19">
        <v>15</v>
      </c>
      <c r="I21" s="19">
        <v>1</v>
      </c>
      <c r="J21" s="19">
        <v>5</v>
      </c>
      <c r="K21" s="19">
        <v>9</v>
      </c>
      <c r="L21" s="60" t="s">
        <v>424</v>
      </c>
      <c r="M21" s="20">
        <v>8</v>
      </c>
      <c r="N21" s="18" t="s">
        <v>369</v>
      </c>
      <c r="O21" s="21">
        <v>26</v>
      </c>
      <c r="P21" s="21">
        <v>0</v>
      </c>
      <c r="Q21" s="22">
        <v>1000</v>
      </c>
      <c r="R21" s="9"/>
    </row>
    <row r="22" spans="1:18" ht="16.5" thickBot="1" x14ac:dyDescent="0.3">
      <c r="A22" s="1"/>
      <c r="B22" s="23" t="s">
        <v>46</v>
      </c>
      <c r="C22" s="34" t="s">
        <v>379</v>
      </c>
      <c r="D22" s="35" t="s">
        <v>380</v>
      </c>
      <c r="E22" s="3"/>
      <c r="F22" s="36"/>
      <c r="G22" s="37"/>
      <c r="H22" s="38"/>
      <c r="I22" s="38">
        <f>SUM(I6:I21)</f>
        <v>93</v>
      </c>
      <c r="J22" s="38">
        <f>SUM(J6:J21)</f>
        <v>54</v>
      </c>
      <c r="K22" s="38">
        <f>SUM(K6:K21)</f>
        <v>93</v>
      </c>
      <c r="L22" s="38"/>
      <c r="M22" s="39"/>
      <c r="N22" s="40"/>
      <c r="O22" s="41">
        <f>SUM(O6:O21)</f>
        <v>423</v>
      </c>
      <c r="P22" s="41">
        <f>SUM(P6:P21)</f>
        <v>17</v>
      </c>
      <c r="Q22" s="42">
        <f>SUM(Q6:Q21)</f>
        <v>27854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13" t="s">
        <v>48</v>
      </c>
      <c r="D24" s="43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381</v>
      </c>
      <c r="C25" s="60" t="s">
        <v>192</v>
      </c>
      <c r="D25" s="30" t="s">
        <v>382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383</v>
      </c>
      <c r="C26" s="60" t="s">
        <v>192</v>
      </c>
      <c r="D26" s="30" t="s">
        <v>384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385</v>
      </c>
      <c r="C27" s="60" t="s">
        <v>199</v>
      </c>
      <c r="D27" s="30" t="s">
        <v>386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387</v>
      </c>
      <c r="C28" s="60" t="s">
        <v>199</v>
      </c>
      <c r="D28" s="30" t="s">
        <v>382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388</v>
      </c>
      <c r="C29" s="60" t="s">
        <v>223</v>
      </c>
      <c r="D29" s="30" t="s">
        <v>389</v>
      </c>
      <c r="E29" s="3"/>
      <c r="F29" s="68" t="s">
        <v>426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9"/>
    </row>
    <row r="30" spans="1:18" ht="15.75" x14ac:dyDescent="0.25">
      <c r="A30" s="1"/>
      <c r="B30" s="10" t="s">
        <v>390</v>
      </c>
      <c r="C30" s="60" t="s">
        <v>215</v>
      </c>
      <c r="D30" s="30" t="s">
        <v>391</v>
      </c>
      <c r="E30" s="3"/>
      <c r="F30" s="68" t="s">
        <v>427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9"/>
    </row>
    <row r="31" spans="1:18" ht="15.75" x14ac:dyDescent="0.25">
      <c r="A31" s="1"/>
      <c r="B31" s="10" t="s">
        <v>392</v>
      </c>
      <c r="C31" s="60" t="s">
        <v>205</v>
      </c>
      <c r="D31" s="30" t="s">
        <v>382</v>
      </c>
      <c r="E31" s="3"/>
      <c r="F31" s="68" t="s">
        <v>428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9"/>
    </row>
    <row r="32" spans="1:18" ht="15.75" x14ac:dyDescent="0.25">
      <c r="A32" s="1"/>
      <c r="B32" s="10" t="s">
        <v>393</v>
      </c>
      <c r="C32" s="60" t="s">
        <v>205</v>
      </c>
      <c r="D32" s="30" t="s">
        <v>394</v>
      </c>
      <c r="E32" s="3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9"/>
    </row>
    <row r="33" spans="1:18" ht="15.75" x14ac:dyDescent="0.25">
      <c r="A33" s="1"/>
      <c r="B33" s="10" t="s">
        <v>395</v>
      </c>
      <c r="C33" s="60" t="s">
        <v>205</v>
      </c>
      <c r="D33" s="30" t="s">
        <v>394</v>
      </c>
      <c r="E33" s="3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9"/>
    </row>
    <row r="34" spans="1:18" ht="15.75" x14ac:dyDescent="0.25">
      <c r="A34" s="44"/>
      <c r="B34" s="10"/>
      <c r="C34" s="60"/>
      <c r="D34" s="30"/>
      <c r="E34" s="45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0"/>
      <c r="R34" s="9"/>
    </row>
    <row r="35" spans="1:18" ht="16.5" thickBot="1" x14ac:dyDescent="0.3">
      <c r="A35" s="44"/>
      <c r="B35" s="23"/>
      <c r="C35" s="62"/>
      <c r="D35" s="35"/>
      <c r="E35" s="45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3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zoomScaleNormal="100"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52</v>
      </c>
      <c r="D6" s="77"/>
      <c r="E6" s="3"/>
      <c r="F6" s="11" t="s">
        <v>15</v>
      </c>
      <c r="G6" s="50" t="s">
        <v>57</v>
      </c>
      <c r="H6" s="12">
        <v>13</v>
      </c>
      <c r="I6" s="12">
        <v>9</v>
      </c>
      <c r="J6" s="12">
        <v>2</v>
      </c>
      <c r="K6" s="12">
        <v>2</v>
      </c>
      <c r="L6" s="48" t="s">
        <v>58</v>
      </c>
      <c r="M6" s="14">
        <v>29</v>
      </c>
      <c r="N6" s="15" t="s">
        <v>59</v>
      </c>
      <c r="O6" s="16">
        <v>18</v>
      </c>
      <c r="P6" s="16">
        <v>0</v>
      </c>
      <c r="Q6" s="17">
        <v>1020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51" t="s">
        <v>60</v>
      </c>
      <c r="H7" s="19">
        <v>13</v>
      </c>
      <c r="I7" s="19">
        <v>9</v>
      </c>
      <c r="J7" s="19">
        <v>1</v>
      </c>
      <c r="K7" s="19">
        <v>3</v>
      </c>
      <c r="L7" s="47" t="s">
        <v>58</v>
      </c>
      <c r="M7" s="20">
        <v>28</v>
      </c>
      <c r="N7" s="18" t="s">
        <v>61</v>
      </c>
      <c r="O7" s="21">
        <v>15</v>
      </c>
      <c r="P7" s="21">
        <v>0</v>
      </c>
      <c r="Q7" s="22">
        <v>1500</v>
      </c>
      <c r="R7" s="9"/>
    </row>
    <row r="8" spans="1:18" ht="16.5" thickBot="1" x14ac:dyDescent="0.3">
      <c r="A8" s="1"/>
      <c r="B8" s="23" t="s">
        <v>18</v>
      </c>
      <c r="C8" s="78" t="s">
        <v>54</v>
      </c>
      <c r="D8" s="79"/>
      <c r="E8" s="3"/>
      <c r="F8" s="18" t="s">
        <v>20</v>
      </c>
      <c r="G8" s="51" t="s">
        <v>62</v>
      </c>
      <c r="H8" s="19">
        <v>13</v>
      </c>
      <c r="I8" s="19">
        <v>8</v>
      </c>
      <c r="J8" s="19">
        <v>2</v>
      </c>
      <c r="K8" s="19">
        <v>3</v>
      </c>
      <c r="L8" s="47" t="s">
        <v>63</v>
      </c>
      <c r="M8" s="20">
        <v>26</v>
      </c>
      <c r="N8" s="18" t="s">
        <v>64</v>
      </c>
      <c r="O8" s="21">
        <v>22</v>
      </c>
      <c r="P8" s="21">
        <v>1</v>
      </c>
      <c r="Q8" s="22">
        <v>810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51" t="s">
        <v>65</v>
      </c>
      <c r="H9" s="19">
        <v>13</v>
      </c>
      <c r="I9" s="19">
        <v>7</v>
      </c>
      <c r="J9" s="19">
        <v>3</v>
      </c>
      <c r="K9" s="19">
        <v>3</v>
      </c>
      <c r="L9" s="47" t="s">
        <v>66</v>
      </c>
      <c r="M9" s="20">
        <v>24</v>
      </c>
      <c r="N9" s="18" t="s">
        <v>67</v>
      </c>
      <c r="O9" s="21">
        <v>22</v>
      </c>
      <c r="P9" s="21">
        <v>0</v>
      </c>
      <c r="Q9" s="22">
        <v>1850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51" t="s">
        <v>68</v>
      </c>
      <c r="H10" s="19">
        <v>13</v>
      </c>
      <c r="I10" s="19">
        <v>7</v>
      </c>
      <c r="J10" s="19">
        <v>1</v>
      </c>
      <c r="K10" s="19">
        <v>5</v>
      </c>
      <c r="L10" s="47" t="s">
        <v>69</v>
      </c>
      <c r="M10" s="20">
        <v>22</v>
      </c>
      <c r="N10" s="18" t="s">
        <v>70</v>
      </c>
      <c r="O10" s="21">
        <v>25</v>
      </c>
      <c r="P10" s="21">
        <v>1</v>
      </c>
      <c r="Q10" s="22">
        <v>1700</v>
      </c>
      <c r="R10" s="9"/>
    </row>
    <row r="11" spans="1:18" ht="15.75" x14ac:dyDescent="0.25">
      <c r="A11" s="1"/>
      <c r="B11" s="26" t="s">
        <v>24</v>
      </c>
      <c r="C11" s="27" t="s">
        <v>96</v>
      </c>
      <c r="D11" s="28"/>
      <c r="E11" s="3"/>
      <c r="F11" s="18" t="s">
        <v>25</v>
      </c>
      <c r="G11" s="51" t="s">
        <v>71</v>
      </c>
      <c r="H11" s="19">
        <v>13</v>
      </c>
      <c r="I11" s="19">
        <v>6</v>
      </c>
      <c r="J11" s="19">
        <v>3</v>
      </c>
      <c r="K11" s="19">
        <v>4</v>
      </c>
      <c r="L11" s="47" t="s">
        <v>72</v>
      </c>
      <c r="M11" s="20">
        <v>21</v>
      </c>
      <c r="N11" s="18" t="s">
        <v>67</v>
      </c>
      <c r="O11" s="21">
        <v>24</v>
      </c>
      <c r="P11" s="21">
        <v>3</v>
      </c>
      <c r="Q11" s="22">
        <v>866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51" t="s">
        <v>73</v>
      </c>
      <c r="H12" s="19">
        <v>13</v>
      </c>
      <c r="I12" s="19">
        <v>6</v>
      </c>
      <c r="J12" s="19">
        <v>3</v>
      </c>
      <c r="K12" s="19">
        <v>4</v>
      </c>
      <c r="L12" s="47" t="s">
        <v>74</v>
      </c>
      <c r="M12" s="20">
        <v>21</v>
      </c>
      <c r="N12" s="18" t="s">
        <v>75</v>
      </c>
      <c r="O12" s="21">
        <v>20</v>
      </c>
      <c r="P12" s="21">
        <v>1</v>
      </c>
      <c r="Q12" s="22">
        <v>1050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51" t="s">
        <v>76</v>
      </c>
      <c r="H13" s="19">
        <v>13</v>
      </c>
      <c r="I13" s="19">
        <v>6</v>
      </c>
      <c r="J13" s="19">
        <v>2</v>
      </c>
      <c r="K13" s="19">
        <v>5</v>
      </c>
      <c r="L13" s="47" t="s">
        <v>77</v>
      </c>
      <c r="M13" s="20">
        <v>20</v>
      </c>
      <c r="N13" s="18" t="s">
        <v>78</v>
      </c>
      <c r="O13" s="21">
        <v>17</v>
      </c>
      <c r="P13" s="21">
        <v>0</v>
      </c>
      <c r="Q13" s="22">
        <v>1060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51" t="s">
        <v>79</v>
      </c>
      <c r="H14" s="19">
        <v>13</v>
      </c>
      <c r="I14" s="19">
        <v>6</v>
      </c>
      <c r="J14" s="19">
        <v>0</v>
      </c>
      <c r="K14" s="19">
        <v>7</v>
      </c>
      <c r="L14" s="47" t="s">
        <v>80</v>
      </c>
      <c r="M14" s="20">
        <v>18</v>
      </c>
      <c r="N14" s="18" t="s">
        <v>81</v>
      </c>
      <c r="O14" s="21">
        <v>16</v>
      </c>
      <c r="P14" s="21">
        <v>0</v>
      </c>
      <c r="Q14" s="22">
        <v>1585</v>
      </c>
      <c r="R14" s="9"/>
    </row>
    <row r="15" spans="1:18" ht="16.5" thickBot="1" x14ac:dyDescent="0.3">
      <c r="A15" s="1"/>
      <c r="B15" s="4" t="s">
        <v>32</v>
      </c>
      <c r="C15" s="24" t="s">
        <v>75</v>
      </c>
      <c r="D15" s="25"/>
      <c r="E15" s="3"/>
      <c r="F15" s="18" t="s">
        <v>33</v>
      </c>
      <c r="G15" s="51" t="s">
        <v>82</v>
      </c>
      <c r="H15" s="19">
        <v>13</v>
      </c>
      <c r="I15" s="19">
        <v>4</v>
      </c>
      <c r="J15" s="19">
        <v>2</v>
      </c>
      <c r="K15" s="19">
        <v>7</v>
      </c>
      <c r="L15" s="47" t="s">
        <v>83</v>
      </c>
      <c r="M15" s="20">
        <v>14</v>
      </c>
      <c r="N15" s="18" t="s">
        <v>84</v>
      </c>
      <c r="O15" s="21">
        <v>19</v>
      </c>
      <c r="P15" s="21">
        <v>1</v>
      </c>
      <c r="Q15" s="22">
        <v>930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51" t="s">
        <v>85</v>
      </c>
      <c r="H16" s="19">
        <v>13</v>
      </c>
      <c r="I16" s="19">
        <v>3</v>
      </c>
      <c r="J16" s="19">
        <v>2</v>
      </c>
      <c r="K16" s="19">
        <v>8</v>
      </c>
      <c r="L16" s="47" t="s">
        <v>86</v>
      </c>
      <c r="M16" s="20">
        <v>11</v>
      </c>
      <c r="N16" s="18" t="s">
        <v>84</v>
      </c>
      <c r="O16" s="21">
        <v>30</v>
      </c>
      <c r="P16" s="21">
        <v>1</v>
      </c>
      <c r="Q16" s="22">
        <v>1050</v>
      </c>
      <c r="R16" s="9"/>
    </row>
    <row r="17" spans="1:18" ht="15.75" x14ac:dyDescent="0.25">
      <c r="A17" s="1"/>
      <c r="B17" s="10" t="s">
        <v>36</v>
      </c>
      <c r="C17" s="29" t="s">
        <v>97</v>
      </c>
      <c r="D17" s="30"/>
      <c r="E17" s="3"/>
      <c r="F17" s="18" t="s">
        <v>37</v>
      </c>
      <c r="G17" s="51" t="s">
        <v>87</v>
      </c>
      <c r="H17" s="19">
        <v>13</v>
      </c>
      <c r="I17" s="19">
        <v>3</v>
      </c>
      <c r="J17" s="19">
        <v>1</v>
      </c>
      <c r="K17" s="19">
        <v>9</v>
      </c>
      <c r="L17" s="47" t="s">
        <v>88</v>
      </c>
      <c r="M17" s="20">
        <v>10</v>
      </c>
      <c r="N17" s="18" t="s">
        <v>89</v>
      </c>
      <c r="O17" s="21">
        <v>14</v>
      </c>
      <c r="P17" s="21">
        <v>1</v>
      </c>
      <c r="Q17" s="22">
        <v>1295</v>
      </c>
      <c r="R17" s="9"/>
    </row>
    <row r="18" spans="1:18" ht="15.75" x14ac:dyDescent="0.25">
      <c r="A18" s="1"/>
      <c r="B18" s="10" t="s">
        <v>38</v>
      </c>
      <c r="C18" s="29" t="s">
        <v>98</v>
      </c>
      <c r="D18" s="30"/>
      <c r="E18" s="3"/>
      <c r="F18" s="18" t="s">
        <v>39</v>
      </c>
      <c r="G18" s="51" t="s">
        <v>90</v>
      </c>
      <c r="H18" s="19">
        <v>13</v>
      </c>
      <c r="I18" s="19">
        <v>3</v>
      </c>
      <c r="J18" s="19">
        <v>0</v>
      </c>
      <c r="K18" s="19">
        <v>10</v>
      </c>
      <c r="L18" s="47" t="s">
        <v>93</v>
      </c>
      <c r="M18" s="20">
        <v>9</v>
      </c>
      <c r="N18" s="18" t="s">
        <v>94</v>
      </c>
      <c r="O18" s="21">
        <v>20</v>
      </c>
      <c r="P18" s="21">
        <v>1</v>
      </c>
      <c r="Q18" s="22">
        <v>1120</v>
      </c>
      <c r="R18" s="9"/>
    </row>
    <row r="19" spans="1:18" ht="15.75" x14ac:dyDescent="0.25">
      <c r="A19" s="1"/>
      <c r="B19" s="10" t="s">
        <v>40</v>
      </c>
      <c r="C19" s="29" t="s">
        <v>99</v>
      </c>
      <c r="D19" s="30"/>
      <c r="E19" s="3"/>
      <c r="F19" s="18" t="s">
        <v>41</v>
      </c>
      <c r="G19" s="51" t="s">
        <v>95</v>
      </c>
      <c r="H19" s="19">
        <v>13</v>
      </c>
      <c r="I19" s="19">
        <v>3</v>
      </c>
      <c r="J19" s="19">
        <v>0</v>
      </c>
      <c r="K19" s="19">
        <v>10</v>
      </c>
      <c r="L19" s="47" t="s">
        <v>91</v>
      </c>
      <c r="M19" s="20">
        <v>9</v>
      </c>
      <c r="N19" s="18" t="s">
        <v>92</v>
      </c>
      <c r="O19" s="21">
        <v>36</v>
      </c>
      <c r="P19" s="21">
        <v>1</v>
      </c>
      <c r="Q19" s="22">
        <v>1170</v>
      </c>
      <c r="R19" s="9"/>
    </row>
    <row r="20" spans="1:18" ht="15.75" x14ac:dyDescent="0.25">
      <c r="A20" s="1"/>
      <c r="B20" s="10" t="s">
        <v>42</v>
      </c>
      <c r="C20" s="29" t="s">
        <v>100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101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102</v>
      </c>
      <c r="D22" s="35" t="s">
        <v>103</v>
      </c>
      <c r="E22" s="3"/>
      <c r="F22" s="36"/>
      <c r="G22" s="37"/>
      <c r="H22" s="38"/>
      <c r="I22" s="38">
        <f>SUM(I6:I21)</f>
        <v>80</v>
      </c>
      <c r="J22" s="38">
        <f>SUM(J6:J21)</f>
        <v>22</v>
      </c>
      <c r="K22" s="38">
        <f>SUM(K6:K21)</f>
        <v>80</v>
      </c>
      <c r="L22" s="38"/>
      <c r="M22" s="39"/>
      <c r="N22" s="40"/>
      <c r="O22" s="41">
        <f>SUM(O6:O21)</f>
        <v>298</v>
      </c>
      <c r="P22" s="41">
        <f>SUM(P6:P21)</f>
        <v>11</v>
      </c>
      <c r="Q22" s="42">
        <f>SUM(Q6:Q21)</f>
        <v>17006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189</v>
      </c>
      <c r="C25" s="52" t="s">
        <v>190</v>
      </c>
      <c r="D25" s="30" t="s">
        <v>60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191</v>
      </c>
      <c r="C26" s="52" t="s">
        <v>192</v>
      </c>
      <c r="D26" s="30" t="s">
        <v>193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194</v>
      </c>
      <c r="C27" s="52" t="s">
        <v>192</v>
      </c>
      <c r="D27" s="30" t="s">
        <v>195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196</v>
      </c>
      <c r="C28" s="52" t="s">
        <v>192</v>
      </c>
      <c r="D28" s="30" t="s">
        <v>197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198</v>
      </c>
      <c r="C29" s="52" t="s">
        <v>199</v>
      </c>
      <c r="D29" s="30" t="s">
        <v>57</v>
      </c>
      <c r="E29" s="3"/>
      <c r="F29" s="8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9"/>
    </row>
    <row r="30" spans="1:18" ht="15.75" x14ac:dyDescent="0.25">
      <c r="A30" s="1"/>
      <c r="B30" s="10" t="s">
        <v>200</v>
      </c>
      <c r="C30" s="52" t="s">
        <v>201</v>
      </c>
      <c r="D30" s="30" t="s">
        <v>62</v>
      </c>
      <c r="E30" s="3"/>
      <c r="F30" s="8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R30" s="9"/>
    </row>
    <row r="31" spans="1:18" ht="15.75" x14ac:dyDescent="0.25">
      <c r="A31" s="1"/>
      <c r="B31" s="10" t="s">
        <v>202</v>
      </c>
      <c r="C31" s="52" t="s">
        <v>201</v>
      </c>
      <c r="D31" s="30" t="s">
        <v>203</v>
      </c>
      <c r="E31" s="3"/>
      <c r="F31" s="8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  <c r="R31" s="9"/>
    </row>
    <row r="32" spans="1:18" ht="15.75" x14ac:dyDescent="0.25">
      <c r="A32" s="1"/>
      <c r="B32" s="10" t="s">
        <v>204</v>
      </c>
      <c r="C32" s="52" t="s">
        <v>205</v>
      </c>
      <c r="D32" s="30" t="s">
        <v>57</v>
      </c>
      <c r="E32" s="3"/>
      <c r="F32" s="8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9"/>
    </row>
    <row r="33" spans="1:18" ht="15.75" x14ac:dyDescent="0.25">
      <c r="A33" s="1"/>
      <c r="B33" s="10" t="s">
        <v>206</v>
      </c>
      <c r="C33" s="52" t="s">
        <v>205</v>
      </c>
      <c r="D33" s="30" t="s">
        <v>68</v>
      </c>
      <c r="E33" s="3"/>
      <c r="F33" s="8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9"/>
    </row>
    <row r="34" spans="1:18" ht="15.75" x14ac:dyDescent="0.25">
      <c r="A34" s="44"/>
      <c r="B34" s="10"/>
      <c r="C34" s="60"/>
      <c r="D34" s="30"/>
      <c r="E34" s="45"/>
      <c r="F34" s="8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9"/>
    </row>
    <row r="35" spans="1:18" ht="16.5" thickBot="1" x14ac:dyDescent="0.3">
      <c r="A35" s="44"/>
      <c r="B35" s="23"/>
      <c r="C35" s="62"/>
      <c r="D35" s="35"/>
      <c r="E35" s="45"/>
      <c r="F35" s="9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106</v>
      </c>
      <c r="D6" s="77"/>
      <c r="E6" s="3"/>
      <c r="F6" s="11" t="s">
        <v>15</v>
      </c>
      <c r="G6" s="50" t="s">
        <v>56</v>
      </c>
      <c r="H6" s="12">
        <v>13</v>
      </c>
      <c r="I6" s="12">
        <v>12</v>
      </c>
      <c r="J6" s="12">
        <v>0</v>
      </c>
      <c r="K6" s="12">
        <v>1</v>
      </c>
      <c r="L6" s="48" t="s">
        <v>107</v>
      </c>
      <c r="M6" s="14">
        <v>36</v>
      </c>
      <c r="N6" s="15" t="s">
        <v>108</v>
      </c>
      <c r="O6" s="16">
        <v>18</v>
      </c>
      <c r="P6" s="16">
        <v>1</v>
      </c>
      <c r="Q6" s="17">
        <v>1283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51" t="s">
        <v>109</v>
      </c>
      <c r="H7" s="19">
        <v>13</v>
      </c>
      <c r="I7" s="19">
        <v>9</v>
      </c>
      <c r="J7" s="19">
        <v>3</v>
      </c>
      <c r="K7" s="19">
        <v>1</v>
      </c>
      <c r="L7" s="47" t="s">
        <v>110</v>
      </c>
      <c r="M7" s="20">
        <v>30</v>
      </c>
      <c r="N7" s="18" t="s">
        <v>111</v>
      </c>
      <c r="O7" s="21">
        <v>29</v>
      </c>
      <c r="P7" s="21">
        <v>0</v>
      </c>
      <c r="Q7" s="22">
        <v>1200</v>
      </c>
      <c r="R7" s="9"/>
    </row>
    <row r="8" spans="1:18" ht="16.5" thickBot="1" x14ac:dyDescent="0.3">
      <c r="A8" s="1"/>
      <c r="B8" s="23" t="s">
        <v>18</v>
      </c>
      <c r="C8" s="78" t="s">
        <v>54</v>
      </c>
      <c r="D8" s="79"/>
      <c r="E8" s="3"/>
      <c r="F8" s="18" t="s">
        <v>20</v>
      </c>
      <c r="G8" s="51" t="s">
        <v>112</v>
      </c>
      <c r="H8" s="19">
        <v>13</v>
      </c>
      <c r="I8" s="19">
        <v>8</v>
      </c>
      <c r="J8" s="19">
        <v>0</v>
      </c>
      <c r="K8" s="19">
        <v>5</v>
      </c>
      <c r="L8" s="47" t="s">
        <v>113</v>
      </c>
      <c r="M8" s="20">
        <v>24</v>
      </c>
      <c r="N8" s="18" t="s">
        <v>114</v>
      </c>
      <c r="O8" s="21">
        <v>22</v>
      </c>
      <c r="P8" s="21">
        <v>1</v>
      </c>
      <c r="Q8" s="22">
        <v>736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51" t="s">
        <v>115</v>
      </c>
      <c r="H9" s="19">
        <v>13</v>
      </c>
      <c r="I9" s="19">
        <v>8</v>
      </c>
      <c r="J9" s="19">
        <v>0</v>
      </c>
      <c r="K9" s="19">
        <v>5</v>
      </c>
      <c r="L9" s="47" t="s">
        <v>116</v>
      </c>
      <c r="M9" s="20">
        <v>24</v>
      </c>
      <c r="N9" s="18" t="s">
        <v>114</v>
      </c>
      <c r="O9" s="21">
        <v>16</v>
      </c>
      <c r="P9" s="21">
        <v>0</v>
      </c>
      <c r="Q9" s="22">
        <v>590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51" t="s">
        <v>117</v>
      </c>
      <c r="H10" s="19">
        <v>13</v>
      </c>
      <c r="I10" s="19">
        <v>7</v>
      </c>
      <c r="J10" s="19">
        <v>2</v>
      </c>
      <c r="K10" s="19">
        <v>4</v>
      </c>
      <c r="L10" s="47" t="s">
        <v>118</v>
      </c>
      <c r="M10" s="20">
        <v>23</v>
      </c>
      <c r="N10" s="18" t="s">
        <v>78</v>
      </c>
      <c r="O10" s="21">
        <v>30</v>
      </c>
      <c r="P10" s="21">
        <v>1</v>
      </c>
      <c r="Q10" s="22">
        <v>925</v>
      </c>
      <c r="R10" s="9"/>
    </row>
    <row r="11" spans="1:18" ht="15.75" x14ac:dyDescent="0.25">
      <c r="A11" s="1"/>
      <c r="B11" s="26" t="s">
        <v>24</v>
      </c>
      <c r="C11" s="27" t="s">
        <v>104</v>
      </c>
      <c r="D11" s="28"/>
      <c r="E11" s="3"/>
      <c r="F11" s="18" t="s">
        <v>25</v>
      </c>
      <c r="G11" s="51" t="s">
        <v>119</v>
      </c>
      <c r="H11" s="19">
        <v>13</v>
      </c>
      <c r="I11" s="19">
        <v>7</v>
      </c>
      <c r="J11" s="19">
        <v>1</v>
      </c>
      <c r="K11" s="19">
        <v>5</v>
      </c>
      <c r="L11" s="47" t="s">
        <v>120</v>
      </c>
      <c r="M11" s="20">
        <v>22</v>
      </c>
      <c r="N11" s="18" t="s">
        <v>121</v>
      </c>
      <c r="O11" s="21">
        <v>33</v>
      </c>
      <c r="P11" s="21">
        <v>1</v>
      </c>
      <c r="Q11" s="22">
        <v>1050</v>
      </c>
      <c r="R11" s="9"/>
    </row>
    <row r="12" spans="1:18" ht="15.75" x14ac:dyDescent="0.25">
      <c r="A12" s="1"/>
      <c r="B12" s="10" t="s">
        <v>26</v>
      </c>
      <c r="C12" s="29" t="s">
        <v>105</v>
      </c>
      <c r="D12" s="30"/>
      <c r="E12" s="3"/>
      <c r="F12" s="18" t="s">
        <v>27</v>
      </c>
      <c r="G12" s="51" t="s">
        <v>122</v>
      </c>
      <c r="H12" s="19">
        <v>13</v>
      </c>
      <c r="I12" s="19">
        <v>6</v>
      </c>
      <c r="J12" s="19">
        <v>3</v>
      </c>
      <c r="K12" s="19">
        <v>4</v>
      </c>
      <c r="L12" s="47" t="s">
        <v>123</v>
      </c>
      <c r="M12" s="20">
        <v>21</v>
      </c>
      <c r="N12" s="18" t="s">
        <v>114</v>
      </c>
      <c r="O12" s="21">
        <v>24</v>
      </c>
      <c r="P12" s="21">
        <v>0</v>
      </c>
      <c r="Q12" s="22">
        <v>600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51" t="s">
        <v>124</v>
      </c>
      <c r="H13" s="19">
        <v>13</v>
      </c>
      <c r="I13" s="19">
        <v>5</v>
      </c>
      <c r="J13" s="19">
        <v>3</v>
      </c>
      <c r="K13" s="19">
        <v>5</v>
      </c>
      <c r="L13" s="47" t="s">
        <v>125</v>
      </c>
      <c r="M13" s="20">
        <v>18</v>
      </c>
      <c r="N13" s="18" t="s">
        <v>75</v>
      </c>
      <c r="O13" s="21">
        <v>21</v>
      </c>
      <c r="P13" s="21">
        <v>1</v>
      </c>
      <c r="Q13" s="22">
        <v>1080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51" t="s">
        <v>126</v>
      </c>
      <c r="H14" s="19">
        <v>13</v>
      </c>
      <c r="I14" s="19">
        <v>5</v>
      </c>
      <c r="J14" s="19">
        <v>2</v>
      </c>
      <c r="K14" s="19">
        <v>6</v>
      </c>
      <c r="L14" s="47" t="s">
        <v>66</v>
      </c>
      <c r="M14" s="20">
        <v>17</v>
      </c>
      <c r="N14" s="18" t="s">
        <v>127</v>
      </c>
      <c r="O14" s="21">
        <v>24</v>
      </c>
      <c r="P14" s="21">
        <v>0</v>
      </c>
      <c r="Q14" s="22">
        <v>1200</v>
      </c>
      <c r="R14" s="9"/>
    </row>
    <row r="15" spans="1:18" ht="16.5" thickBot="1" x14ac:dyDescent="0.3">
      <c r="A15" s="1"/>
      <c r="B15" s="4" t="s">
        <v>32</v>
      </c>
      <c r="C15" s="24" t="s">
        <v>105</v>
      </c>
      <c r="D15" s="25"/>
      <c r="E15" s="3"/>
      <c r="F15" s="18" t="s">
        <v>33</v>
      </c>
      <c r="G15" s="51" t="s">
        <v>128</v>
      </c>
      <c r="H15" s="19">
        <v>13</v>
      </c>
      <c r="I15" s="19">
        <v>4</v>
      </c>
      <c r="J15" s="19">
        <v>2</v>
      </c>
      <c r="K15" s="19">
        <v>7</v>
      </c>
      <c r="L15" s="47" t="s">
        <v>129</v>
      </c>
      <c r="M15" s="20">
        <v>14</v>
      </c>
      <c r="N15" s="18" t="s">
        <v>127</v>
      </c>
      <c r="O15" s="21">
        <v>14</v>
      </c>
      <c r="P15" s="21">
        <v>0</v>
      </c>
      <c r="Q15" s="22">
        <v>800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51" t="s">
        <v>130</v>
      </c>
      <c r="H16" s="19">
        <v>13</v>
      </c>
      <c r="I16" s="19">
        <v>3</v>
      </c>
      <c r="J16" s="19">
        <v>4</v>
      </c>
      <c r="K16" s="19">
        <v>6</v>
      </c>
      <c r="L16" s="47" t="s">
        <v>131</v>
      </c>
      <c r="M16" s="20">
        <v>13</v>
      </c>
      <c r="N16" s="18" t="s">
        <v>89</v>
      </c>
      <c r="O16" s="21">
        <v>25</v>
      </c>
      <c r="P16" s="21">
        <v>1</v>
      </c>
      <c r="Q16" s="22">
        <v>1450</v>
      </c>
      <c r="R16" s="9"/>
    </row>
    <row r="17" spans="1:18" ht="15.75" x14ac:dyDescent="0.25">
      <c r="A17" s="1"/>
      <c r="B17" s="10" t="s">
        <v>36</v>
      </c>
      <c r="C17" s="29" t="s">
        <v>140</v>
      </c>
      <c r="D17" s="30"/>
      <c r="E17" s="3"/>
      <c r="F17" s="18" t="s">
        <v>37</v>
      </c>
      <c r="G17" s="51" t="s">
        <v>132</v>
      </c>
      <c r="H17" s="19">
        <v>13</v>
      </c>
      <c r="I17" s="19">
        <v>2</v>
      </c>
      <c r="J17" s="19">
        <v>1</v>
      </c>
      <c r="K17" s="19">
        <v>10</v>
      </c>
      <c r="L17" s="47" t="s">
        <v>133</v>
      </c>
      <c r="M17" s="20">
        <v>7</v>
      </c>
      <c r="N17" s="18" t="s">
        <v>134</v>
      </c>
      <c r="O17" s="21">
        <v>19</v>
      </c>
      <c r="P17" s="21">
        <v>4</v>
      </c>
      <c r="Q17" s="22">
        <v>1500</v>
      </c>
      <c r="R17" s="9"/>
    </row>
    <row r="18" spans="1:18" ht="15.75" x14ac:dyDescent="0.25">
      <c r="A18" s="1"/>
      <c r="B18" s="10" t="s">
        <v>38</v>
      </c>
      <c r="C18" s="29" t="s">
        <v>141</v>
      </c>
      <c r="D18" s="30"/>
      <c r="E18" s="3"/>
      <c r="F18" s="18" t="s">
        <v>39</v>
      </c>
      <c r="G18" s="51" t="s">
        <v>135</v>
      </c>
      <c r="H18" s="19">
        <v>13</v>
      </c>
      <c r="I18" s="19">
        <v>2</v>
      </c>
      <c r="J18" s="19">
        <v>1</v>
      </c>
      <c r="K18" s="19">
        <v>10</v>
      </c>
      <c r="L18" s="47" t="s">
        <v>136</v>
      </c>
      <c r="M18" s="20">
        <v>7</v>
      </c>
      <c r="N18" s="18" t="s">
        <v>134</v>
      </c>
      <c r="O18" s="21">
        <v>23</v>
      </c>
      <c r="P18" s="21">
        <v>3</v>
      </c>
      <c r="Q18" s="22">
        <v>823</v>
      </c>
      <c r="R18" s="9"/>
    </row>
    <row r="19" spans="1:18" ht="15.75" x14ac:dyDescent="0.25">
      <c r="A19" s="1"/>
      <c r="B19" s="10" t="s">
        <v>40</v>
      </c>
      <c r="C19" s="29" t="s">
        <v>99</v>
      </c>
      <c r="D19" s="30"/>
      <c r="E19" s="3"/>
      <c r="F19" s="18" t="s">
        <v>41</v>
      </c>
      <c r="G19" s="51" t="s">
        <v>137</v>
      </c>
      <c r="H19" s="19">
        <v>13</v>
      </c>
      <c r="I19" s="19">
        <v>0</v>
      </c>
      <c r="J19" s="19">
        <v>4</v>
      </c>
      <c r="K19" s="19">
        <v>9</v>
      </c>
      <c r="L19" s="47" t="s">
        <v>138</v>
      </c>
      <c r="M19" s="20">
        <v>4</v>
      </c>
      <c r="N19" s="18" t="s">
        <v>139</v>
      </c>
      <c r="O19" s="21">
        <v>18</v>
      </c>
      <c r="P19" s="21">
        <v>2</v>
      </c>
      <c r="Q19" s="22">
        <v>1123</v>
      </c>
      <c r="R19" s="9"/>
    </row>
    <row r="20" spans="1:18" ht="15.75" x14ac:dyDescent="0.25">
      <c r="A20" s="1"/>
      <c r="B20" s="10" t="s">
        <v>42</v>
      </c>
      <c r="C20" s="29" t="s">
        <v>142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143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99</v>
      </c>
      <c r="D22" s="35" t="s">
        <v>103</v>
      </c>
      <c r="E22" s="3"/>
      <c r="F22" s="36"/>
      <c r="G22" s="37"/>
      <c r="H22" s="38"/>
      <c r="I22" s="38">
        <f>SUM(I6:I21)</f>
        <v>78</v>
      </c>
      <c r="J22" s="38">
        <f>SUM(J6:J21)</f>
        <v>26</v>
      </c>
      <c r="K22" s="38">
        <f>SUM(K6:K21)</f>
        <v>78</v>
      </c>
      <c r="L22" s="38"/>
      <c r="M22" s="39"/>
      <c r="N22" s="40"/>
      <c r="O22" s="41">
        <f>SUM(O6:O21)</f>
        <v>316</v>
      </c>
      <c r="P22" s="41">
        <f>SUM(P6:P21)</f>
        <v>15</v>
      </c>
      <c r="Q22" s="42">
        <f>SUM(Q6:Q21)</f>
        <v>14360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425</v>
      </c>
      <c r="C25" s="52" t="s">
        <v>207</v>
      </c>
      <c r="D25" s="30" t="s">
        <v>56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208</v>
      </c>
      <c r="C26" s="52" t="s">
        <v>209</v>
      </c>
      <c r="D26" s="30" t="s">
        <v>56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210</v>
      </c>
      <c r="C27" s="52" t="s">
        <v>141</v>
      </c>
      <c r="D27" s="30" t="s">
        <v>211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212</v>
      </c>
      <c r="C28" s="52" t="s">
        <v>141</v>
      </c>
      <c r="D28" s="30" t="s">
        <v>213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214</v>
      </c>
      <c r="C29" s="52" t="s">
        <v>98</v>
      </c>
      <c r="D29" s="30" t="s">
        <v>109</v>
      </c>
      <c r="E29" s="3"/>
      <c r="F29" s="68" t="s">
        <v>186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9"/>
    </row>
    <row r="30" spans="1:18" ht="15.75" x14ac:dyDescent="0.25">
      <c r="A30" s="1"/>
      <c r="B30" s="10" t="s">
        <v>216</v>
      </c>
      <c r="C30" s="52" t="s">
        <v>201</v>
      </c>
      <c r="D30" s="30" t="s">
        <v>117</v>
      </c>
      <c r="E30" s="3"/>
      <c r="F30" s="68" t="s">
        <v>187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9"/>
    </row>
    <row r="31" spans="1:18" ht="15.75" x14ac:dyDescent="0.25">
      <c r="A31" s="1"/>
      <c r="B31" s="10" t="s">
        <v>217</v>
      </c>
      <c r="C31" s="52" t="s">
        <v>215</v>
      </c>
      <c r="D31" s="30" t="s">
        <v>56</v>
      </c>
      <c r="E31" s="3"/>
      <c r="F31" s="68" t="s">
        <v>188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9"/>
    </row>
    <row r="32" spans="1:18" ht="15.75" x14ac:dyDescent="0.25">
      <c r="A32" s="1"/>
      <c r="B32" s="10" t="s">
        <v>218</v>
      </c>
      <c r="C32" s="52" t="s">
        <v>205</v>
      </c>
      <c r="D32" s="30" t="s">
        <v>124</v>
      </c>
      <c r="E32" s="3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9"/>
    </row>
    <row r="33" spans="1:18" ht="15.75" x14ac:dyDescent="0.25">
      <c r="A33" s="1"/>
      <c r="B33" s="10" t="s">
        <v>219</v>
      </c>
      <c r="C33" s="52" t="s">
        <v>205</v>
      </c>
      <c r="D33" s="30" t="s">
        <v>211</v>
      </c>
      <c r="E33" s="3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9"/>
    </row>
    <row r="34" spans="1:18" ht="15.75" x14ac:dyDescent="0.25">
      <c r="A34" s="44"/>
      <c r="B34" s="10" t="s">
        <v>220</v>
      </c>
      <c r="C34" s="60" t="s">
        <v>205</v>
      </c>
      <c r="D34" s="30" t="s">
        <v>117</v>
      </c>
      <c r="E34" s="45"/>
      <c r="F34" s="99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1"/>
      <c r="R34" s="9"/>
    </row>
    <row r="35" spans="1:18" ht="16.5" thickBot="1" x14ac:dyDescent="0.3">
      <c r="A35" s="44"/>
      <c r="B35" s="23"/>
      <c r="C35" s="62"/>
      <c r="D35" s="35"/>
      <c r="E35" s="45"/>
      <c r="F35" s="102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7.42578125" customWidth="1"/>
    <col min="5" max="5" width="1.42578125" customWidth="1"/>
    <col min="6" max="6" width="3.7109375" customWidth="1"/>
    <col min="7" max="7" width="21.28515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237</v>
      </c>
      <c r="D6" s="77"/>
      <c r="E6" s="3"/>
      <c r="F6" s="11" t="s">
        <v>15</v>
      </c>
      <c r="G6" s="58" t="s">
        <v>293</v>
      </c>
      <c r="H6" s="12">
        <v>13</v>
      </c>
      <c r="I6" s="12">
        <v>9</v>
      </c>
      <c r="J6" s="12">
        <v>2</v>
      </c>
      <c r="K6" s="12">
        <v>2</v>
      </c>
      <c r="L6" s="57" t="s">
        <v>308</v>
      </c>
      <c r="M6" s="14">
        <v>29</v>
      </c>
      <c r="N6" s="15" t="s">
        <v>250</v>
      </c>
      <c r="O6" s="16">
        <v>18</v>
      </c>
      <c r="P6" s="16">
        <v>0</v>
      </c>
      <c r="Q6" s="17">
        <v>2255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59" t="s">
        <v>309</v>
      </c>
      <c r="H7" s="19">
        <v>13</v>
      </c>
      <c r="I7" s="19">
        <v>9</v>
      </c>
      <c r="J7" s="19">
        <v>1</v>
      </c>
      <c r="K7" s="19">
        <v>3</v>
      </c>
      <c r="L7" s="56" t="s">
        <v>310</v>
      </c>
      <c r="M7" s="20">
        <v>28</v>
      </c>
      <c r="N7" s="18" t="s">
        <v>61</v>
      </c>
      <c r="O7" s="21">
        <v>18</v>
      </c>
      <c r="P7" s="21">
        <v>1</v>
      </c>
      <c r="Q7" s="22">
        <v>1540</v>
      </c>
      <c r="R7" s="9"/>
    </row>
    <row r="8" spans="1:18" ht="16.5" thickBot="1" x14ac:dyDescent="0.3">
      <c r="A8" s="1"/>
      <c r="B8" s="23" t="s">
        <v>18</v>
      </c>
      <c r="C8" s="78" t="s">
        <v>239</v>
      </c>
      <c r="D8" s="79"/>
      <c r="E8" s="3"/>
      <c r="F8" s="18" t="s">
        <v>20</v>
      </c>
      <c r="G8" s="59" t="s">
        <v>304</v>
      </c>
      <c r="H8" s="19">
        <v>13</v>
      </c>
      <c r="I8" s="19">
        <v>8</v>
      </c>
      <c r="J8" s="19">
        <v>2</v>
      </c>
      <c r="K8" s="19">
        <v>3</v>
      </c>
      <c r="L8" s="56" t="s">
        <v>311</v>
      </c>
      <c r="M8" s="20">
        <v>26</v>
      </c>
      <c r="N8" s="18" t="s">
        <v>250</v>
      </c>
      <c r="O8" s="21">
        <v>24</v>
      </c>
      <c r="P8" s="21">
        <v>0</v>
      </c>
      <c r="Q8" s="22">
        <v>1200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59" t="s">
        <v>295</v>
      </c>
      <c r="H9" s="19">
        <v>13</v>
      </c>
      <c r="I9" s="19">
        <v>7</v>
      </c>
      <c r="J9" s="19">
        <v>3</v>
      </c>
      <c r="K9" s="19">
        <v>3</v>
      </c>
      <c r="L9" s="56" t="s">
        <v>312</v>
      </c>
      <c r="M9" s="20">
        <v>24</v>
      </c>
      <c r="N9" s="18" t="s">
        <v>67</v>
      </c>
      <c r="O9" s="21">
        <v>23</v>
      </c>
      <c r="P9" s="21">
        <v>0</v>
      </c>
      <c r="Q9" s="22">
        <v>1235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59" t="s">
        <v>301</v>
      </c>
      <c r="H10" s="19">
        <v>13</v>
      </c>
      <c r="I10" s="19">
        <v>7</v>
      </c>
      <c r="J10" s="19">
        <v>2</v>
      </c>
      <c r="K10" s="19">
        <v>4</v>
      </c>
      <c r="L10" s="56" t="s">
        <v>311</v>
      </c>
      <c r="M10" s="20">
        <v>23</v>
      </c>
      <c r="N10" s="18" t="s">
        <v>78</v>
      </c>
      <c r="O10" s="21">
        <v>23</v>
      </c>
      <c r="P10" s="21">
        <v>4</v>
      </c>
      <c r="Q10" s="22">
        <v>1080</v>
      </c>
      <c r="R10" s="9"/>
    </row>
    <row r="11" spans="1:18" ht="15.75" x14ac:dyDescent="0.25">
      <c r="A11" s="1"/>
      <c r="B11" s="26" t="s">
        <v>24</v>
      </c>
      <c r="C11" s="27" t="s">
        <v>96</v>
      </c>
      <c r="D11" s="28"/>
      <c r="E11" s="3"/>
      <c r="F11" s="18" t="s">
        <v>25</v>
      </c>
      <c r="G11" s="59" t="s">
        <v>291</v>
      </c>
      <c r="H11" s="19">
        <v>13</v>
      </c>
      <c r="I11" s="19">
        <v>7</v>
      </c>
      <c r="J11" s="19">
        <v>0</v>
      </c>
      <c r="K11" s="19">
        <v>6</v>
      </c>
      <c r="L11" s="56" t="s">
        <v>313</v>
      </c>
      <c r="M11" s="20">
        <v>21</v>
      </c>
      <c r="N11" s="18" t="s">
        <v>75</v>
      </c>
      <c r="O11" s="21">
        <v>25</v>
      </c>
      <c r="P11" s="21">
        <v>3</v>
      </c>
      <c r="Q11" s="22">
        <v>1180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59" t="s">
        <v>314</v>
      </c>
      <c r="H12" s="19">
        <v>13</v>
      </c>
      <c r="I12" s="19">
        <v>6</v>
      </c>
      <c r="J12" s="19">
        <v>0</v>
      </c>
      <c r="K12" s="19">
        <v>7</v>
      </c>
      <c r="L12" s="56" t="s">
        <v>315</v>
      </c>
      <c r="M12" s="20">
        <v>18</v>
      </c>
      <c r="N12" s="18" t="s">
        <v>75</v>
      </c>
      <c r="O12" s="21">
        <v>28</v>
      </c>
      <c r="P12" s="21">
        <v>1</v>
      </c>
      <c r="Q12" s="22">
        <v>850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59" t="s">
        <v>316</v>
      </c>
      <c r="H13" s="19">
        <v>13</v>
      </c>
      <c r="I13" s="19">
        <v>5</v>
      </c>
      <c r="J13" s="19">
        <v>2</v>
      </c>
      <c r="K13" s="19">
        <v>6</v>
      </c>
      <c r="L13" s="56" t="s">
        <v>317</v>
      </c>
      <c r="M13" s="20">
        <v>17</v>
      </c>
      <c r="N13" s="18" t="s">
        <v>127</v>
      </c>
      <c r="O13" s="21">
        <v>17</v>
      </c>
      <c r="P13" s="21">
        <v>4</v>
      </c>
      <c r="Q13" s="22">
        <v>1500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59" t="s">
        <v>297</v>
      </c>
      <c r="H14" s="19">
        <v>13</v>
      </c>
      <c r="I14" s="19">
        <v>4</v>
      </c>
      <c r="J14" s="19">
        <v>3</v>
      </c>
      <c r="K14" s="19">
        <v>6</v>
      </c>
      <c r="L14" s="56" t="s">
        <v>318</v>
      </c>
      <c r="M14" s="20">
        <v>15</v>
      </c>
      <c r="N14" s="18" t="s">
        <v>81</v>
      </c>
      <c r="O14" s="21">
        <v>28</v>
      </c>
      <c r="P14" s="21">
        <v>0</v>
      </c>
      <c r="Q14" s="22">
        <v>890</v>
      </c>
      <c r="R14" s="9"/>
    </row>
    <row r="15" spans="1:18" ht="16.5" thickBot="1" x14ac:dyDescent="0.3">
      <c r="A15" s="1"/>
      <c r="B15" s="4" t="s">
        <v>32</v>
      </c>
      <c r="C15" s="24" t="s">
        <v>75</v>
      </c>
      <c r="D15" s="25"/>
      <c r="E15" s="3"/>
      <c r="F15" s="18" t="s">
        <v>33</v>
      </c>
      <c r="G15" s="59" t="s">
        <v>307</v>
      </c>
      <c r="H15" s="19">
        <v>13</v>
      </c>
      <c r="I15" s="19">
        <v>4</v>
      </c>
      <c r="J15" s="19">
        <v>3</v>
      </c>
      <c r="K15" s="19">
        <v>6</v>
      </c>
      <c r="L15" s="56" t="s">
        <v>319</v>
      </c>
      <c r="M15" s="20">
        <v>15</v>
      </c>
      <c r="N15" s="18" t="s">
        <v>81</v>
      </c>
      <c r="O15" s="21">
        <v>25</v>
      </c>
      <c r="P15" s="21">
        <v>3</v>
      </c>
      <c r="Q15" s="22">
        <v>820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59" t="s">
        <v>320</v>
      </c>
      <c r="H16" s="19">
        <v>13</v>
      </c>
      <c r="I16" s="19">
        <v>3</v>
      </c>
      <c r="J16" s="19">
        <v>3</v>
      </c>
      <c r="K16" s="19">
        <v>7</v>
      </c>
      <c r="L16" s="56" t="s">
        <v>321</v>
      </c>
      <c r="M16" s="20">
        <v>12</v>
      </c>
      <c r="N16" s="18" t="s">
        <v>92</v>
      </c>
      <c r="O16" s="21">
        <v>28</v>
      </c>
      <c r="P16" s="21">
        <v>2</v>
      </c>
      <c r="Q16" s="22">
        <v>800</v>
      </c>
      <c r="R16" s="9"/>
    </row>
    <row r="17" spans="1:18" ht="15.75" x14ac:dyDescent="0.25">
      <c r="A17" s="1"/>
      <c r="B17" s="10" t="s">
        <v>36</v>
      </c>
      <c r="C17" s="29" t="s">
        <v>285</v>
      </c>
      <c r="D17" s="30"/>
      <c r="E17" s="3"/>
      <c r="F17" s="18" t="s">
        <v>37</v>
      </c>
      <c r="G17" s="59" t="s">
        <v>322</v>
      </c>
      <c r="H17" s="19">
        <v>13</v>
      </c>
      <c r="I17" s="19">
        <v>3</v>
      </c>
      <c r="J17" s="19">
        <v>3</v>
      </c>
      <c r="K17" s="19">
        <v>7</v>
      </c>
      <c r="L17" s="56" t="s">
        <v>323</v>
      </c>
      <c r="M17" s="20">
        <v>12</v>
      </c>
      <c r="N17" s="18" t="s">
        <v>324</v>
      </c>
      <c r="O17" s="21">
        <v>21</v>
      </c>
      <c r="P17" s="21">
        <v>0</v>
      </c>
      <c r="Q17" s="22">
        <v>1250</v>
      </c>
      <c r="R17" s="9"/>
    </row>
    <row r="18" spans="1:18" ht="15.75" x14ac:dyDescent="0.25">
      <c r="A18" s="1"/>
      <c r="B18" s="10" t="s">
        <v>38</v>
      </c>
      <c r="C18" s="29" t="s">
        <v>141</v>
      </c>
      <c r="D18" s="30"/>
      <c r="E18" s="3"/>
      <c r="F18" s="18" t="s">
        <v>39</v>
      </c>
      <c r="G18" s="59" t="s">
        <v>325</v>
      </c>
      <c r="H18" s="19">
        <v>13</v>
      </c>
      <c r="I18" s="19">
        <v>3</v>
      </c>
      <c r="J18" s="19">
        <v>1</v>
      </c>
      <c r="K18" s="19">
        <v>9</v>
      </c>
      <c r="L18" s="56" t="s">
        <v>326</v>
      </c>
      <c r="M18" s="20">
        <v>10</v>
      </c>
      <c r="N18" s="18" t="s">
        <v>89</v>
      </c>
      <c r="O18" s="21">
        <v>26</v>
      </c>
      <c r="P18" s="21">
        <v>1</v>
      </c>
      <c r="Q18" s="22">
        <v>700</v>
      </c>
      <c r="R18" s="9"/>
    </row>
    <row r="19" spans="1:18" ht="15.75" x14ac:dyDescent="0.25">
      <c r="A19" s="1"/>
      <c r="B19" s="10" t="s">
        <v>40</v>
      </c>
      <c r="C19" s="29" t="s">
        <v>286</v>
      </c>
      <c r="D19" s="30"/>
      <c r="E19" s="3"/>
      <c r="F19" s="18" t="s">
        <v>41</v>
      </c>
      <c r="G19" s="59" t="s">
        <v>327</v>
      </c>
      <c r="H19" s="19">
        <v>13</v>
      </c>
      <c r="I19" s="19">
        <v>3</v>
      </c>
      <c r="J19" s="19">
        <v>1</v>
      </c>
      <c r="K19" s="19">
        <v>9</v>
      </c>
      <c r="L19" s="56" t="s">
        <v>328</v>
      </c>
      <c r="M19" s="20">
        <v>10</v>
      </c>
      <c r="N19" s="18" t="s">
        <v>89</v>
      </c>
      <c r="O19" s="21">
        <v>33</v>
      </c>
      <c r="P19" s="21">
        <v>3</v>
      </c>
      <c r="Q19" s="22">
        <v>756</v>
      </c>
      <c r="R19" s="9"/>
    </row>
    <row r="20" spans="1:18" ht="15.75" x14ac:dyDescent="0.25">
      <c r="A20" s="1"/>
      <c r="B20" s="10" t="s">
        <v>42</v>
      </c>
      <c r="C20" s="29" t="s">
        <v>287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288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102</v>
      </c>
      <c r="D22" s="35" t="s">
        <v>289</v>
      </c>
      <c r="E22" s="3"/>
      <c r="F22" s="36"/>
      <c r="G22" s="37"/>
      <c r="H22" s="38"/>
      <c r="I22" s="38">
        <f>SUM(I6:I21)</f>
        <v>78</v>
      </c>
      <c r="J22" s="38">
        <f>SUM(J6:J21)</f>
        <v>26</v>
      </c>
      <c r="K22" s="38">
        <f>SUM(K6:K21)</f>
        <v>78</v>
      </c>
      <c r="L22" s="38" t="s">
        <v>329</v>
      </c>
      <c r="M22" s="39"/>
      <c r="N22" s="40"/>
      <c r="O22" s="41">
        <f>SUM(O6:O21)</f>
        <v>337</v>
      </c>
      <c r="P22" s="41">
        <f>SUM(P6:P21)</f>
        <v>22</v>
      </c>
      <c r="Q22" s="42">
        <f>SUM(Q6:Q21)</f>
        <v>16056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290</v>
      </c>
      <c r="C25" s="56" t="s">
        <v>148</v>
      </c>
      <c r="D25" s="30" t="s">
        <v>291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292</v>
      </c>
      <c r="C26" s="56" t="s">
        <v>209</v>
      </c>
      <c r="D26" s="30" t="s">
        <v>293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294</v>
      </c>
      <c r="C27" s="56" t="s">
        <v>222</v>
      </c>
      <c r="D27" s="30" t="s">
        <v>295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296</v>
      </c>
      <c r="C28" s="56" t="s">
        <v>192</v>
      </c>
      <c r="D28" s="30" t="s">
        <v>297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298</v>
      </c>
      <c r="C29" s="56" t="s">
        <v>192</v>
      </c>
      <c r="D29" s="30" t="s">
        <v>299</v>
      </c>
      <c r="E29" s="3"/>
      <c r="F29" s="8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9"/>
    </row>
    <row r="30" spans="1:18" ht="15.75" x14ac:dyDescent="0.25">
      <c r="A30" s="1"/>
      <c r="B30" s="10" t="s">
        <v>300</v>
      </c>
      <c r="C30" s="56" t="s">
        <v>199</v>
      </c>
      <c r="D30" s="30" t="s">
        <v>301</v>
      </c>
      <c r="E30" s="3"/>
      <c r="F30" s="8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R30" s="9"/>
    </row>
    <row r="31" spans="1:18" ht="15.75" x14ac:dyDescent="0.25">
      <c r="A31" s="1"/>
      <c r="B31" s="10" t="s">
        <v>302</v>
      </c>
      <c r="C31" s="56" t="s">
        <v>199</v>
      </c>
      <c r="D31" s="30" t="s">
        <v>299</v>
      </c>
      <c r="E31" s="3"/>
      <c r="F31" s="8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  <c r="R31" s="9"/>
    </row>
    <row r="32" spans="1:18" ht="15.75" x14ac:dyDescent="0.25">
      <c r="A32" s="1"/>
      <c r="B32" s="10" t="s">
        <v>303</v>
      </c>
      <c r="C32" s="56" t="s">
        <v>199</v>
      </c>
      <c r="D32" s="30" t="s">
        <v>304</v>
      </c>
      <c r="E32" s="3"/>
      <c r="F32" s="8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9"/>
    </row>
    <row r="33" spans="1:18" ht="15.75" x14ac:dyDescent="0.25">
      <c r="A33" s="1"/>
      <c r="B33" s="10" t="s">
        <v>305</v>
      </c>
      <c r="C33" s="56" t="s">
        <v>215</v>
      </c>
      <c r="D33" s="30" t="s">
        <v>295</v>
      </c>
      <c r="E33" s="3"/>
      <c r="F33" s="8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9"/>
    </row>
    <row r="34" spans="1:18" ht="15.75" x14ac:dyDescent="0.25">
      <c r="A34" s="44"/>
      <c r="B34" s="10" t="s">
        <v>306</v>
      </c>
      <c r="C34" s="60" t="s">
        <v>215</v>
      </c>
      <c r="D34" s="30" t="s">
        <v>307</v>
      </c>
      <c r="E34" s="45"/>
      <c r="F34" s="8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9"/>
    </row>
    <row r="35" spans="1:18" ht="16.5" thickBot="1" x14ac:dyDescent="0.3">
      <c r="A35" s="44"/>
      <c r="B35" s="23"/>
      <c r="C35" s="62"/>
      <c r="D35" s="35"/>
      <c r="E35" s="45"/>
      <c r="F35" s="9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7.42578125" customWidth="1"/>
    <col min="5" max="5" width="1.42578125" customWidth="1"/>
    <col min="6" max="6" width="3.7109375" customWidth="1"/>
    <col min="7" max="7" width="21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236</v>
      </c>
      <c r="D6" s="77"/>
      <c r="E6" s="3"/>
      <c r="F6" s="11" t="s">
        <v>15</v>
      </c>
      <c r="G6" s="58" t="s">
        <v>244</v>
      </c>
      <c r="H6" s="12">
        <v>13</v>
      </c>
      <c r="I6" s="12">
        <v>10</v>
      </c>
      <c r="J6" s="12">
        <v>1</v>
      </c>
      <c r="K6" s="12">
        <v>2</v>
      </c>
      <c r="L6" s="57" t="s">
        <v>245</v>
      </c>
      <c r="M6" s="14">
        <v>31</v>
      </c>
      <c r="N6" s="15" t="s">
        <v>155</v>
      </c>
      <c r="O6" s="16">
        <v>21</v>
      </c>
      <c r="P6" s="16">
        <v>0</v>
      </c>
      <c r="Q6" s="17">
        <v>1650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59" t="s">
        <v>246</v>
      </c>
      <c r="H7" s="19">
        <v>13</v>
      </c>
      <c r="I7" s="19">
        <v>9</v>
      </c>
      <c r="J7" s="19">
        <v>3</v>
      </c>
      <c r="K7" s="19">
        <v>1</v>
      </c>
      <c r="L7" s="56" t="s">
        <v>247</v>
      </c>
      <c r="M7" s="20">
        <v>30</v>
      </c>
      <c r="N7" s="18" t="s">
        <v>111</v>
      </c>
      <c r="O7" s="21">
        <v>19</v>
      </c>
      <c r="P7" s="21">
        <v>1</v>
      </c>
      <c r="Q7" s="22">
        <v>2950</v>
      </c>
      <c r="R7" s="9"/>
    </row>
    <row r="8" spans="1:18" ht="16.5" thickBot="1" x14ac:dyDescent="0.3">
      <c r="A8" s="1"/>
      <c r="B8" s="23" t="s">
        <v>18</v>
      </c>
      <c r="C8" s="78" t="s">
        <v>239</v>
      </c>
      <c r="D8" s="79"/>
      <c r="E8" s="3"/>
      <c r="F8" s="18" t="s">
        <v>20</v>
      </c>
      <c r="G8" s="59" t="s">
        <v>248</v>
      </c>
      <c r="H8" s="19">
        <v>13</v>
      </c>
      <c r="I8" s="19">
        <v>9</v>
      </c>
      <c r="J8" s="19">
        <v>2</v>
      </c>
      <c r="K8" s="19">
        <v>2</v>
      </c>
      <c r="L8" s="56" t="s">
        <v>249</v>
      </c>
      <c r="M8" s="20">
        <v>29</v>
      </c>
      <c r="N8" s="18" t="s">
        <v>250</v>
      </c>
      <c r="O8" s="21">
        <v>13</v>
      </c>
      <c r="P8" s="21">
        <v>2</v>
      </c>
      <c r="Q8" s="22">
        <v>930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59" t="s">
        <v>251</v>
      </c>
      <c r="H9" s="19">
        <v>13</v>
      </c>
      <c r="I9" s="19">
        <v>8</v>
      </c>
      <c r="J9" s="19">
        <v>3</v>
      </c>
      <c r="K9" s="19">
        <v>2</v>
      </c>
      <c r="L9" s="56" t="s">
        <v>252</v>
      </c>
      <c r="M9" s="20">
        <v>27</v>
      </c>
      <c r="N9" s="18" t="s">
        <v>114</v>
      </c>
      <c r="O9" s="21">
        <v>15</v>
      </c>
      <c r="P9" s="21">
        <v>0</v>
      </c>
      <c r="Q9" s="22">
        <v>1780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59" t="s">
        <v>253</v>
      </c>
      <c r="H10" s="19">
        <v>13</v>
      </c>
      <c r="I10" s="19">
        <v>8</v>
      </c>
      <c r="J10" s="19">
        <v>1</v>
      </c>
      <c r="K10" s="19">
        <v>4</v>
      </c>
      <c r="L10" s="56" t="s">
        <v>254</v>
      </c>
      <c r="M10" s="20">
        <v>25</v>
      </c>
      <c r="N10" s="18" t="s">
        <v>61</v>
      </c>
      <c r="O10" s="21">
        <v>22</v>
      </c>
      <c r="P10" s="21">
        <v>0</v>
      </c>
      <c r="Q10" s="22">
        <v>1100</v>
      </c>
      <c r="R10" s="9"/>
    </row>
    <row r="11" spans="1:18" ht="15.75" x14ac:dyDescent="0.25">
      <c r="A11" s="1"/>
      <c r="B11" s="26" t="s">
        <v>24</v>
      </c>
      <c r="C11" s="27" t="s">
        <v>96</v>
      </c>
      <c r="D11" s="28"/>
      <c r="E11" s="3"/>
      <c r="F11" s="18" t="s">
        <v>25</v>
      </c>
      <c r="G11" s="59" t="s">
        <v>255</v>
      </c>
      <c r="H11" s="19">
        <v>13</v>
      </c>
      <c r="I11" s="19">
        <v>6</v>
      </c>
      <c r="J11" s="19">
        <v>3</v>
      </c>
      <c r="K11" s="19">
        <v>4</v>
      </c>
      <c r="L11" s="56" t="s">
        <v>256</v>
      </c>
      <c r="M11" s="20">
        <v>21</v>
      </c>
      <c r="N11" s="18" t="s">
        <v>75</v>
      </c>
      <c r="O11" s="21">
        <v>21</v>
      </c>
      <c r="P11" s="21">
        <v>2</v>
      </c>
      <c r="Q11" s="22">
        <v>1010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59" t="s">
        <v>257</v>
      </c>
      <c r="H12" s="19">
        <v>13</v>
      </c>
      <c r="I12" s="19">
        <v>5</v>
      </c>
      <c r="J12" s="19">
        <v>3</v>
      </c>
      <c r="K12" s="19">
        <v>5</v>
      </c>
      <c r="L12" s="56" t="s">
        <v>258</v>
      </c>
      <c r="M12" s="20">
        <v>18</v>
      </c>
      <c r="N12" s="18" t="s">
        <v>75</v>
      </c>
      <c r="O12" s="21">
        <v>13</v>
      </c>
      <c r="P12" s="21">
        <v>1</v>
      </c>
      <c r="Q12" s="22">
        <v>900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59" t="s">
        <v>259</v>
      </c>
      <c r="H13" s="19">
        <v>13</v>
      </c>
      <c r="I13" s="19">
        <v>5</v>
      </c>
      <c r="J13" s="19">
        <v>1</v>
      </c>
      <c r="K13" s="19">
        <v>7</v>
      </c>
      <c r="L13" s="56" t="s">
        <v>260</v>
      </c>
      <c r="M13" s="20">
        <v>16</v>
      </c>
      <c r="N13" s="18" t="s">
        <v>171</v>
      </c>
      <c r="O13" s="21">
        <v>16</v>
      </c>
      <c r="P13" s="21">
        <v>0</v>
      </c>
      <c r="Q13" s="22">
        <v>900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59" t="s">
        <v>261</v>
      </c>
      <c r="H14" s="19">
        <v>13</v>
      </c>
      <c r="I14" s="19">
        <v>3</v>
      </c>
      <c r="J14" s="19">
        <v>6</v>
      </c>
      <c r="K14" s="19">
        <v>4</v>
      </c>
      <c r="L14" s="56" t="s">
        <v>262</v>
      </c>
      <c r="M14" s="20">
        <v>15</v>
      </c>
      <c r="N14" s="18" t="s">
        <v>81</v>
      </c>
      <c r="O14" s="21">
        <v>22</v>
      </c>
      <c r="P14" s="21">
        <v>0</v>
      </c>
      <c r="Q14" s="22">
        <v>1350</v>
      </c>
      <c r="R14" s="9"/>
    </row>
    <row r="15" spans="1:18" ht="16.5" thickBot="1" x14ac:dyDescent="0.3">
      <c r="A15" s="1"/>
      <c r="B15" s="4" t="s">
        <v>32</v>
      </c>
      <c r="C15" s="24" t="s">
        <v>75</v>
      </c>
      <c r="D15" s="25"/>
      <c r="E15" s="3"/>
      <c r="F15" s="18" t="s">
        <v>33</v>
      </c>
      <c r="G15" s="59" t="s">
        <v>263</v>
      </c>
      <c r="H15" s="19">
        <v>13</v>
      </c>
      <c r="I15" s="19">
        <v>4</v>
      </c>
      <c r="J15" s="19">
        <v>2</v>
      </c>
      <c r="K15" s="19">
        <v>7</v>
      </c>
      <c r="L15" s="56" t="s">
        <v>264</v>
      </c>
      <c r="M15" s="20">
        <v>14</v>
      </c>
      <c r="N15" s="18" t="s">
        <v>84</v>
      </c>
      <c r="O15" s="21">
        <v>17</v>
      </c>
      <c r="P15" s="21">
        <v>0</v>
      </c>
      <c r="Q15" s="22">
        <v>1450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59" t="s">
        <v>265</v>
      </c>
      <c r="H16" s="19">
        <v>13</v>
      </c>
      <c r="I16" s="19">
        <v>4</v>
      </c>
      <c r="J16" s="19">
        <v>1</v>
      </c>
      <c r="K16" s="19">
        <v>8</v>
      </c>
      <c r="L16" s="56" t="s">
        <v>266</v>
      </c>
      <c r="M16" s="20">
        <v>13</v>
      </c>
      <c r="N16" s="18" t="s">
        <v>89</v>
      </c>
      <c r="O16" s="21">
        <v>13</v>
      </c>
      <c r="P16" s="21">
        <v>1</v>
      </c>
      <c r="Q16" s="22">
        <v>970</v>
      </c>
      <c r="R16" s="9"/>
    </row>
    <row r="17" spans="1:18" ht="15.75" x14ac:dyDescent="0.25">
      <c r="A17" s="1"/>
      <c r="B17" s="10" t="s">
        <v>36</v>
      </c>
      <c r="C17" s="29" t="s">
        <v>240</v>
      </c>
      <c r="D17" s="30"/>
      <c r="E17" s="3"/>
      <c r="F17" s="18" t="s">
        <v>37</v>
      </c>
      <c r="G17" s="59" t="s">
        <v>267</v>
      </c>
      <c r="H17" s="19">
        <v>13</v>
      </c>
      <c r="I17" s="19">
        <v>3</v>
      </c>
      <c r="J17" s="19">
        <v>2</v>
      </c>
      <c r="K17" s="19">
        <v>8</v>
      </c>
      <c r="L17" s="56" t="s">
        <v>268</v>
      </c>
      <c r="M17" s="20">
        <v>11</v>
      </c>
      <c r="N17" s="18" t="s">
        <v>89</v>
      </c>
      <c r="O17" s="21">
        <v>21</v>
      </c>
      <c r="P17" s="21">
        <v>2</v>
      </c>
      <c r="Q17" s="22">
        <v>850</v>
      </c>
      <c r="R17" s="9"/>
    </row>
    <row r="18" spans="1:18" ht="15.75" x14ac:dyDescent="0.25">
      <c r="A18" s="1"/>
      <c r="B18" s="10" t="s">
        <v>38</v>
      </c>
      <c r="C18" s="29" t="s">
        <v>209</v>
      </c>
      <c r="D18" s="30"/>
      <c r="E18" s="3"/>
      <c r="F18" s="18" t="s">
        <v>39</v>
      </c>
      <c r="G18" s="59" t="s">
        <v>269</v>
      </c>
      <c r="H18" s="19">
        <v>13</v>
      </c>
      <c r="I18" s="19">
        <v>1</v>
      </c>
      <c r="J18" s="19">
        <v>1</v>
      </c>
      <c r="K18" s="19">
        <v>11</v>
      </c>
      <c r="L18" s="56" t="s">
        <v>270</v>
      </c>
      <c r="M18" s="20">
        <v>4</v>
      </c>
      <c r="N18" s="18" t="s">
        <v>139</v>
      </c>
      <c r="O18" s="21">
        <v>11</v>
      </c>
      <c r="P18" s="21">
        <v>1</v>
      </c>
      <c r="Q18" s="22">
        <v>800</v>
      </c>
      <c r="R18" s="9"/>
    </row>
    <row r="19" spans="1:18" ht="15.75" x14ac:dyDescent="0.25">
      <c r="A19" s="1"/>
      <c r="B19" s="10" t="s">
        <v>40</v>
      </c>
      <c r="C19" s="29" t="s">
        <v>241</v>
      </c>
      <c r="D19" s="30"/>
      <c r="E19" s="3"/>
      <c r="F19" s="18" t="s">
        <v>41</v>
      </c>
      <c r="G19" s="59" t="s">
        <v>271</v>
      </c>
      <c r="H19" s="19">
        <v>13</v>
      </c>
      <c r="I19" s="19">
        <v>1</v>
      </c>
      <c r="J19" s="19">
        <v>1</v>
      </c>
      <c r="K19" s="19">
        <v>11</v>
      </c>
      <c r="L19" s="56" t="s">
        <v>272</v>
      </c>
      <c r="M19" s="20">
        <v>4</v>
      </c>
      <c r="N19" s="18" t="s">
        <v>134</v>
      </c>
      <c r="O19" s="21">
        <v>17</v>
      </c>
      <c r="P19" s="21">
        <v>1</v>
      </c>
      <c r="Q19" s="22">
        <v>945</v>
      </c>
      <c r="R19" s="9"/>
    </row>
    <row r="20" spans="1:18" ht="15.75" x14ac:dyDescent="0.25">
      <c r="A20" s="1"/>
      <c r="B20" s="10" t="s">
        <v>42</v>
      </c>
      <c r="C20" s="29" t="s">
        <v>242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143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140</v>
      </c>
      <c r="D22" s="35" t="s">
        <v>243</v>
      </c>
      <c r="E22" s="3"/>
      <c r="F22" s="36"/>
      <c r="G22" s="37"/>
      <c r="H22" s="38"/>
      <c r="I22" s="38">
        <f>SUM(I6:I21)</f>
        <v>76</v>
      </c>
      <c r="J22" s="38">
        <f>SUM(J6:J21)</f>
        <v>30</v>
      </c>
      <c r="K22" s="38">
        <f>SUM(K6:K21)</f>
        <v>76</v>
      </c>
      <c r="L22" s="38" t="s">
        <v>330</v>
      </c>
      <c r="M22" s="39"/>
      <c r="N22" s="40"/>
      <c r="O22" s="41">
        <f>SUM(O6:O21)</f>
        <v>241</v>
      </c>
      <c r="P22" s="41">
        <f>SUM(P6:P21)</f>
        <v>11</v>
      </c>
      <c r="Q22" s="42">
        <f>SUM(Q6:Q21)</f>
        <v>17585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273</v>
      </c>
      <c r="C25" s="56" t="s">
        <v>209</v>
      </c>
      <c r="D25" s="30" t="s">
        <v>274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275</v>
      </c>
      <c r="C26" s="56" t="s">
        <v>222</v>
      </c>
      <c r="D26" s="30" t="s">
        <v>253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276</v>
      </c>
      <c r="C27" s="56" t="s">
        <v>141</v>
      </c>
      <c r="D27" s="30" t="s">
        <v>277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278</v>
      </c>
      <c r="C28" s="56" t="s">
        <v>141</v>
      </c>
      <c r="D28" s="30" t="s">
        <v>248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279</v>
      </c>
      <c r="C29" s="56" t="s">
        <v>141</v>
      </c>
      <c r="D29" s="30" t="s">
        <v>253</v>
      </c>
      <c r="E29" s="3"/>
      <c r="F29" s="8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9"/>
    </row>
    <row r="30" spans="1:18" ht="15.75" x14ac:dyDescent="0.25">
      <c r="A30" s="1"/>
      <c r="B30" s="10" t="s">
        <v>280</v>
      </c>
      <c r="C30" s="56" t="s">
        <v>199</v>
      </c>
      <c r="D30" s="30" t="s">
        <v>274</v>
      </c>
      <c r="E30" s="3"/>
      <c r="F30" s="8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R30" s="9"/>
    </row>
    <row r="31" spans="1:18" ht="15.75" x14ac:dyDescent="0.25">
      <c r="A31" s="1"/>
      <c r="B31" s="10" t="s">
        <v>281</v>
      </c>
      <c r="C31" s="56" t="s">
        <v>201</v>
      </c>
      <c r="D31" s="30" t="s">
        <v>259</v>
      </c>
      <c r="E31" s="3"/>
      <c r="F31" s="8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  <c r="R31" s="9"/>
    </row>
    <row r="32" spans="1:18" ht="15.75" x14ac:dyDescent="0.25">
      <c r="A32" s="1"/>
      <c r="B32" s="10" t="s">
        <v>282</v>
      </c>
      <c r="C32" s="56" t="s">
        <v>201</v>
      </c>
      <c r="D32" s="30" t="s">
        <v>283</v>
      </c>
      <c r="E32" s="3"/>
      <c r="F32" s="8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9"/>
    </row>
    <row r="33" spans="1:18" ht="15.75" x14ac:dyDescent="0.25">
      <c r="A33" s="1"/>
      <c r="B33" s="10" t="s">
        <v>284</v>
      </c>
      <c r="C33" s="56" t="s">
        <v>223</v>
      </c>
      <c r="D33" s="30" t="s">
        <v>251</v>
      </c>
      <c r="E33" s="3"/>
      <c r="F33" s="8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9"/>
    </row>
    <row r="34" spans="1:18" ht="15.75" x14ac:dyDescent="0.25">
      <c r="A34" s="44"/>
      <c r="B34" s="10"/>
      <c r="C34" s="60"/>
      <c r="D34" s="30"/>
      <c r="E34" s="45"/>
      <c r="F34" s="8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9"/>
    </row>
    <row r="35" spans="1:18" ht="16.5" thickBot="1" x14ac:dyDescent="0.3">
      <c r="A35" s="44"/>
      <c r="B35" s="23"/>
      <c r="C35" s="62"/>
      <c r="D35" s="35"/>
      <c r="E35" s="45"/>
      <c r="F35" s="9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144</v>
      </c>
      <c r="D6" s="77"/>
      <c r="E6" s="3"/>
      <c r="F6" s="11" t="s">
        <v>15</v>
      </c>
      <c r="G6" s="54" t="s">
        <v>153</v>
      </c>
      <c r="H6" s="12">
        <v>13</v>
      </c>
      <c r="I6" s="12">
        <v>10</v>
      </c>
      <c r="J6" s="12">
        <v>1</v>
      </c>
      <c r="K6" s="12">
        <v>2</v>
      </c>
      <c r="L6" s="53" t="s">
        <v>154</v>
      </c>
      <c r="M6" s="14">
        <v>31</v>
      </c>
      <c r="N6" s="15" t="s">
        <v>155</v>
      </c>
      <c r="O6" s="16">
        <v>32</v>
      </c>
      <c r="P6" s="16">
        <v>1</v>
      </c>
      <c r="Q6" s="17">
        <v>1080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55" t="s">
        <v>156</v>
      </c>
      <c r="H7" s="19">
        <v>13</v>
      </c>
      <c r="I7" s="19">
        <v>9</v>
      </c>
      <c r="J7" s="19">
        <v>2</v>
      </c>
      <c r="K7" s="19">
        <v>2</v>
      </c>
      <c r="L7" s="52" t="s">
        <v>157</v>
      </c>
      <c r="M7" s="20">
        <v>29</v>
      </c>
      <c r="N7" s="18" t="s">
        <v>64</v>
      </c>
      <c r="O7" s="21">
        <v>24</v>
      </c>
      <c r="P7" s="21">
        <v>3</v>
      </c>
      <c r="Q7" s="22">
        <v>1590</v>
      </c>
      <c r="R7" s="9"/>
    </row>
    <row r="8" spans="1:18" ht="16.5" thickBot="1" x14ac:dyDescent="0.3">
      <c r="A8" s="1"/>
      <c r="B8" s="23" t="s">
        <v>18</v>
      </c>
      <c r="C8" s="78" t="s">
        <v>145</v>
      </c>
      <c r="D8" s="79"/>
      <c r="E8" s="3"/>
      <c r="F8" s="18" t="s">
        <v>20</v>
      </c>
      <c r="G8" s="55" t="s">
        <v>158</v>
      </c>
      <c r="H8" s="19">
        <v>13</v>
      </c>
      <c r="I8" s="19">
        <v>8</v>
      </c>
      <c r="J8" s="19">
        <v>1</v>
      </c>
      <c r="K8" s="19">
        <v>4</v>
      </c>
      <c r="L8" s="52" t="s">
        <v>159</v>
      </c>
      <c r="M8" s="20">
        <v>25</v>
      </c>
      <c r="N8" s="18" t="s">
        <v>61</v>
      </c>
      <c r="O8" s="21">
        <v>17</v>
      </c>
      <c r="P8" s="21">
        <v>2</v>
      </c>
      <c r="Q8" s="22">
        <v>1120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55" t="s">
        <v>160</v>
      </c>
      <c r="H9" s="19">
        <v>13</v>
      </c>
      <c r="I9" s="19">
        <v>6</v>
      </c>
      <c r="J9" s="19">
        <v>5</v>
      </c>
      <c r="K9" s="19">
        <v>2</v>
      </c>
      <c r="L9" s="52" t="s">
        <v>161</v>
      </c>
      <c r="M9" s="20">
        <v>23</v>
      </c>
      <c r="N9" s="18" t="s">
        <v>64</v>
      </c>
      <c r="O9" s="21">
        <v>21</v>
      </c>
      <c r="P9" s="21">
        <v>1</v>
      </c>
      <c r="Q9" s="22">
        <v>1672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55" t="s">
        <v>162</v>
      </c>
      <c r="H10" s="19">
        <v>13</v>
      </c>
      <c r="I10" s="19">
        <v>7</v>
      </c>
      <c r="J10" s="19">
        <v>2</v>
      </c>
      <c r="K10" s="19">
        <v>4</v>
      </c>
      <c r="L10" s="52" t="s">
        <v>163</v>
      </c>
      <c r="M10" s="20">
        <v>23</v>
      </c>
      <c r="N10" s="18" t="s">
        <v>64</v>
      </c>
      <c r="O10" s="21">
        <v>23</v>
      </c>
      <c r="P10" s="21">
        <v>3</v>
      </c>
      <c r="Q10" s="22">
        <v>777</v>
      </c>
      <c r="R10" s="9"/>
    </row>
    <row r="11" spans="1:18" ht="15.75" x14ac:dyDescent="0.25">
      <c r="A11" s="1"/>
      <c r="B11" s="26" t="s">
        <v>24</v>
      </c>
      <c r="C11" s="27" t="s">
        <v>96</v>
      </c>
      <c r="D11" s="28"/>
      <c r="E11" s="3"/>
      <c r="F11" s="18" t="s">
        <v>25</v>
      </c>
      <c r="G11" s="55" t="s">
        <v>164</v>
      </c>
      <c r="H11" s="19">
        <v>13</v>
      </c>
      <c r="I11" s="19">
        <v>7</v>
      </c>
      <c r="J11" s="19">
        <v>0</v>
      </c>
      <c r="K11" s="19">
        <v>6</v>
      </c>
      <c r="L11" s="52" t="s">
        <v>165</v>
      </c>
      <c r="M11" s="20">
        <v>21</v>
      </c>
      <c r="N11" s="18" t="s">
        <v>75</v>
      </c>
      <c r="O11" s="21">
        <v>23</v>
      </c>
      <c r="P11" s="21">
        <v>0</v>
      </c>
      <c r="Q11" s="22">
        <v>1070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55" t="s">
        <v>166</v>
      </c>
      <c r="H12" s="19">
        <v>13</v>
      </c>
      <c r="I12" s="19">
        <v>5</v>
      </c>
      <c r="J12" s="19">
        <v>5</v>
      </c>
      <c r="K12" s="19">
        <v>3</v>
      </c>
      <c r="L12" s="52" t="s">
        <v>167</v>
      </c>
      <c r="M12" s="20">
        <v>20</v>
      </c>
      <c r="N12" s="18" t="s">
        <v>168</v>
      </c>
      <c r="O12" s="21">
        <v>24</v>
      </c>
      <c r="P12" s="21">
        <v>2</v>
      </c>
      <c r="Q12" s="22">
        <v>1010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55" t="s">
        <v>169</v>
      </c>
      <c r="H13" s="19">
        <v>13</v>
      </c>
      <c r="I13" s="19">
        <v>5</v>
      </c>
      <c r="J13" s="19">
        <v>4</v>
      </c>
      <c r="K13" s="19">
        <v>4</v>
      </c>
      <c r="L13" s="52" t="s">
        <v>170</v>
      </c>
      <c r="M13" s="20">
        <v>19</v>
      </c>
      <c r="N13" s="18" t="s">
        <v>171</v>
      </c>
      <c r="O13" s="21">
        <v>22</v>
      </c>
      <c r="P13" s="21">
        <v>2</v>
      </c>
      <c r="Q13" s="22">
        <v>942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55" t="s">
        <v>172</v>
      </c>
      <c r="H14" s="19">
        <v>13</v>
      </c>
      <c r="I14" s="19">
        <v>5</v>
      </c>
      <c r="J14" s="19">
        <v>4</v>
      </c>
      <c r="K14" s="19">
        <v>4</v>
      </c>
      <c r="L14" s="52" t="s">
        <v>173</v>
      </c>
      <c r="M14" s="20">
        <v>19</v>
      </c>
      <c r="N14" s="18" t="s">
        <v>121</v>
      </c>
      <c r="O14" s="21">
        <v>32</v>
      </c>
      <c r="P14" s="21">
        <v>1</v>
      </c>
      <c r="Q14" s="22">
        <v>1170</v>
      </c>
      <c r="R14" s="9"/>
    </row>
    <row r="15" spans="1:18" ht="16.5" thickBot="1" x14ac:dyDescent="0.3">
      <c r="A15" s="1"/>
      <c r="B15" s="4" t="s">
        <v>32</v>
      </c>
      <c r="C15" s="24" t="s">
        <v>105</v>
      </c>
      <c r="D15" s="25"/>
      <c r="E15" s="3"/>
      <c r="F15" s="18" t="s">
        <v>33</v>
      </c>
      <c r="G15" s="55" t="s">
        <v>174</v>
      </c>
      <c r="H15" s="19">
        <v>13</v>
      </c>
      <c r="I15" s="19">
        <v>3</v>
      </c>
      <c r="J15" s="19">
        <v>5</v>
      </c>
      <c r="K15" s="19">
        <v>5</v>
      </c>
      <c r="L15" s="52" t="s">
        <v>175</v>
      </c>
      <c r="M15" s="20">
        <v>14</v>
      </c>
      <c r="N15" s="18" t="s">
        <v>84</v>
      </c>
      <c r="O15" s="21">
        <v>19</v>
      </c>
      <c r="P15" s="21">
        <v>0</v>
      </c>
      <c r="Q15" s="22">
        <v>665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55" t="s">
        <v>176</v>
      </c>
      <c r="H16" s="19">
        <v>13</v>
      </c>
      <c r="I16" s="19">
        <v>3</v>
      </c>
      <c r="J16" s="19">
        <v>4</v>
      </c>
      <c r="K16" s="19">
        <v>6</v>
      </c>
      <c r="L16" s="52" t="s">
        <v>177</v>
      </c>
      <c r="M16" s="20">
        <v>13</v>
      </c>
      <c r="N16" s="18" t="s">
        <v>178</v>
      </c>
      <c r="O16" s="21">
        <v>31</v>
      </c>
      <c r="P16" s="21">
        <v>1</v>
      </c>
      <c r="Q16" s="22">
        <v>1090</v>
      </c>
      <c r="R16" s="9"/>
    </row>
    <row r="17" spans="1:18" ht="15.75" x14ac:dyDescent="0.25">
      <c r="A17" s="1"/>
      <c r="B17" s="10" t="s">
        <v>36</v>
      </c>
      <c r="C17" s="29" t="s">
        <v>146</v>
      </c>
      <c r="D17" s="30"/>
      <c r="E17" s="3"/>
      <c r="F17" s="18" t="s">
        <v>37</v>
      </c>
      <c r="G17" s="55" t="s">
        <v>179</v>
      </c>
      <c r="H17" s="19">
        <v>13</v>
      </c>
      <c r="I17" s="19">
        <v>2</v>
      </c>
      <c r="J17" s="19">
        <v>1</v>
      </c>
      <c r="K17" s="19">
        <v>10</v>
      </c>
      <c r="L17" s="52" t="s">
        <v>180</v>
      </c>
      <c r="M17" s="20">
        <v>7</v>
      </c>
      <c r="N17" s="18" t="s">
        <v>134</v>
      </c>
      <c r="O17" s="21">
        <v>12</v>
      </c>
      <c r="P17" s="21">
        <v>0</v>
      </c>
      <c r="Q17" s="22">
        <v>1228</v>
      </c>
      <c r="R17" s="9"/>
    </row>
    <row r="18" spans="1:18" ht="15.75" x14ac:dyDescent="0.25">
      <c r="A18" s="1"/>
      <c r="B18" s="10" t="s">
        <v>38</v>
      </c>
      <c r="C18" s="29" t="s">
        <v>147</v>
      </c>
      <c r="D18" s="30"/>
      <c r="E18" s="3"/>
      <c r="F18" s="18" t="s">
        <v>39</v>
      </c>
      <c r="G18" s="55" t="s">
        <v>181</v>
      </c>
      <c r="H18" s="19">
        <v>13</v>
      </c>
      <c r="I18" s="19">
        <v>0</v>
      </c>
      <c r="J18" s="19">
        <v>6</v>
      </c>
      <c r="K18" s="19">
        <v>7</v>
      </c>
      <c r="L18" s="52" t="s">
        <v>182</v>
      </c>
      <c r="M18" s="20">
        <v>6</v>
      </c>
      <c r="N18" s="18" t="s">
        <v>94</v>
      </c>
      <c r="O18" s="21">
        <v>22</v>
      </c>
      <c r="P18" s="21">
        <v>1</v>
      </c>
      <c r="Q18" s="22">
        <v>1450</v>
      </c>
      <c r="R18" s="9"/>
    </row>
    <row r="19" spans="1:18" ht="15.75" x14ac:dyDescent="0.25">
      <c r="A19" s="1"/>
      <c r="B19" s="10" t="s">
        <v>40</v>
      </c>
      <c r="C19" s="29" t="s">
        <v>148</v>
      </c>
      <c r="D19" s="30"/>
      <c r="E19" s="3"/>
      <c r="F19" s="18" t="s">
        <v>41</v>
      </c>
      <c r="G19" s="55" t="s">
        <v>183</v>
      </c>
      <c r="H19" s="19">
        <v>13</v>
      </c>
      <c r="I19" s="19">
        <v>0</v>
      </c>
      <c r="J19" s="19">
        <v>2</v>
      </c>
      <c r="K19" s="19">
        <v>11</v>
      </c>
      <c r="L19" s="52" t="s">
        <v>184</v>
      </c>
      <c r="M19" s="20">
        <v>2</v>
      </c>
      <c r="N19" s="18" t="s">
        <v>185</v>
      </c>
      <c r="O19" s="21">
        <v>31</v>
      </c>
      <c r="P19" s="21">
        <v>0</v>
      </c>
      <c r="Q19" s="22">
        <v>1065</v>
      </c>
      <c r="R19" s="9"/>
    </row>
    <row r="20" spans="1:18" ht="15.75" x14ac:dyDescent="0.25">
      <c r="A20" s="1"/>
      <c r="B20" s="10" t="s">
        <v>42</v>
      </c>
      <c r="C20" s="29" t="s">
        <v>149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150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151</v>
      </c>
      <c r="D22" s="35" t="s">
        <v>152</v>
      </c>
      <c r="E22" s="3"/>
      <c r="F22" s="36"/>
      <c r="G22" s="37"/>
      <c r="H22" s="38"/>
      <c r="I22" s="38">
        <f>SUM(I6:I21)</f>
        <v>70</v>
      </c>
      <c r="J22" s="38">
        <f>SUM(J6:J21)</f>
        <v>42</v>
      </c>
      <c r="K22" s="38">
        <f>SUM(K6:K21)</f>
        <v>70</v>
      </c>
      <c r="L22" s="38" t="s">
        <v>372</v>
      </c>
      <c r="M22" s="39"/>
      <c r="N22" s="40"/>
      <c r="O22" s="41">
        <f>SUM(O6:O21)</f>
        <v>333</v>
      </c>
      <c r="P22" s="41">
        <f>SUM(P6:P21)</f>
        <v>17</v>
      </c>
      <c r="Q22" s="42">
        <f>SUM(Q6:Q21)</f>
        <v>15929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224</v>
      </c>
      <c r="C25" s="52" t="s">
        <v>221</v>
      </c>
      <c r="D25" s="30" t="s">
        <v>225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226</v>
      </c>
      <c r="C26" s="52" t="s">
        <v>222</v>
      </c>
      <c r="D26" s="30" t="s">
        <v>158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227</v>
      </c>
      <c r="C27" s="52" t="s">
        <v>192</v>
      </c>
      <c r="D27" s="30" t="s">
        <v>160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228</v>
      </c>
      <c r="C28" s="52" t="s">
        <v>98</v>
      </c>
      <c r="D28" s="30" t="s">
        <v>229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230</v>
      </c>
      <c r="C29" s="52" t="s">
        <v>201</v>
      </c>
      <c r="D29" s="30" t="s">
        <v>164</v>
      </c>
      <c r="E29" s="3"/>
      <c r="F29" s="68" t="s">
        <v>429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9"/>
    </row>
    <row r="30" spans="1:18" ht="15.75" x14ac:dyDescent="0.25">
      <c r="A30" s="1"/>
      <c r="B30" s="10" t="s">
        <v>231</v>
      </c>
      <c r="C30" s="52" t="s">
        <v>223</v>
      </c>
      <c r="D30" s="30" t="s">
        <v>156</v>
      </c>
      <c r="E30" s="3"/>
      <c r="F30" s="68" t="s">
        <v>430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9"/>
    </row>
    <row r="31" spans="1:18" ht="15.75" x14ac:dyDescent="0.25">
      <c r="A31" s="1"/>
      <c r="B31" s="10" t="s">
        <v>232</v>
      </c>
      <c r="C31" s="52" t="s">
        <v>223</v>
      </c>
      <c r="D31" s="30" t="s">
        <v>162</v>
      </c>
      <c r="E31" s="3"/>
      <c r="F31" s="68" t="s">
        <v>431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9"/>
    </row>
    <row r="32" spans="1:18" ht="15.75" x14ac:dyDescent="0.25">
      <c r="A32" s="1"/>
      <c r="B32" s="10" t="s">
        <v>233</v>
      </c>
      <c r="C32" s="52" t="s">
        <v>223</v>
      </c>
      <c r="D32" s="30" t="s">
        <v>176</v>
      </c>
      <c r="E32" s="3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9"/>
    </row>
    <row r="33" spans="1:18" ht="15.75" x14ac:dyDescent="0.25">
      <c r="A33" s="1"/>
      <c r="B33" s="10" t="s">
        <v>234</v>
      </c>
      <c r="C33" s="52" t="s">
        <v>223</v>
      </c>
      <c r="D33" s="30" t="s">
        <v>235</v>
      </c>
      <c r="E33" s="3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9"/>
    </row>
    <row r="34" spans="1:18" ht="15.75" x14ac:dyDescent="0.25">
      <c r="A34" s="44"/>
      <c r="B34" s="10"/>
      <c r="C34" s="60"/>
      <c r="D34" s="30"/>
      <c r="E34" s="45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0"/>
      <c r="R34" s="9"/>
    </row>
    <row r="35" spans="1:18" ht="16.5" thickBot="1" x14ac:dyDescent="0.3">
      <c r="A35" s="44"/>
      <c r="B35" s="23"/>
      <c r="C35" s="62"/>
      <c r="D35" s="35"/>
      <c r="E35" s="45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3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8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9"/>
    </row>
    <row r="2" spans="1:18" ht="20.25" x14ac:dyDescent="0.3">
      <c r="A2" s="90"/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94"/>
    </row>
    <row r="3" spans="1:18" ht="21" thickBot="1" x14ac:dyDescent="0.35">
      <c r="A3" s="90"/>
      <c r="B3" s="95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4"/>
    </row>
    <row r="4" spans="1:18" ht="16.5" thickBot="1" x14ac:dyDescent="0.3">
      <c r="A4" s="8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6.5" thickBot="1" x14ac:dyDescent="0.3">
      <c r="A5" s="1"/>
      <c r="B5" s="2" t="s">
        <v>2</v>
      </c>
      <c r="C5" s="74" t="s">
        <v>55</v>
      </c>
      <c r="D5" s="75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6" t="s">
        <v>238</v>
      </c>
      <c r="D6" s="77"/>
      <c r="E6" s="3"/>
      <c r="F6" s="11" t="s">
        <v>15</v>
      </c>
      <c r="G6" s="63" t="s">
        <v>338</v>
      </c>
      <c r="H6" s="12">
        <v>13</v>
      </c>
      <c r="I6" s="12">
        <v>9</v>
      </c>
      <c r="J6" s="12">
        <v>2</v>
      </c>
      <c r="K6" s="12">
        <v>2</v>
      </c>
      <c r="L6" s="61" t="s">
        <v>351</v>
      </c>
      <c r="M6" s="14">
        <v>29</v>
      </c>
      <c r="N6" s="15" t="s">
        <v>250</v>
      </c>
      <c r="O6" s="16">
        <v>20</v>
      </c>
      <c r="P6" s="16">
        <v>0</v>
      </c>
      <c r="Q6" s="17">
        <v>1350</v>
      </c>
      <c r="R6" s="9"/>
    </row>
    <row r="7" spans="1:18" ht="15.75" x14ac:dyDescent="0.25">
      <c r="A7" s="1"/>
      <c r="B7" s="10" t="s">
        <v>16</v>
      </c>
      <c r="C7" s="76" t="s">
        <v>53</v>
      </c>
      <c r="D7" s="77"/>
      <c r="E7" s="3"/>
      <c r="F7" s="18" t="s">
        <v>17</v>
      </c>
      <c r="G7" s="64" t="s">
        <v>350</v>
      </c>
      <c r="H7" s="19">
        <v>13</v>
      </c>
      <c r="I7" s="19">
        <v>9</v>
      </c>
      <c r="J7" s="19">
        <v>2</v>
      </c>
      <c r="K7" s="19">
        <v>2</v>
      </c>
      <c r="L7" s="60" t="s">
        <v>352</v>
      </c>
      <c r="M7" s="20">
        <v>29</v>
      </c>
      <c r="N7" s="18" t="s">
        <v>59</v>
      </c>
      <c r="O7" s="21">
        <v>28</v>
      </c>
      <c r="P7" s="21">
        <v>0</v>
      </c>
      <c r="Q7" s="22">
        <v>970</v>
      </c>
      <c r="R7" s="9"/>
    </row>
    <row r="8" spans="1:18" ht="16.5" thickBot="1" x14ac:dyDescent="0.3">
      <c r="A8" s="1"/>
      <c r="B8" s="23" t="s">
        <v>18</v>
      </c>
      <c r="C8" s="78" t="s">
        <v>145</v>
      </c>
      <c r="D8" s="79"/>
      <c r="E8" s="3"/>
      <c r="F8" s="18" t="s">
        <v>20</v>
      </c>
      <c r="G8" s="64" t="s">
        <v>339</v>
      </c>
      <c r="H8" s="19">
        <v>13</v>
      </c>
      <c r="I8" s="19">
        <v>9</v>
      </c>
      <c r="J8" s="19">
        <v>0</v>
      </c>
      <c r="K8" s="19">
        <v>4</v>
      </c>
      <c r="L8" s="60" t="s">
        <v>353</v>
      </c>
      <c r="M8" s="20">
        <v>27</v>
      </c>
      <c r="N8" s="18" t="s">
        <v>114</v>
      </c>
      <c r="O8" s="21">
        <v>23</v>
      </c>
      <c r="P8" s="21">
        <v>1</v>
      </c>
      <c r="Q8" s="22">
        <v>1172</v>
      </c>
      <c r="R8" s="9"/>
    </row>
    <row r="9" spans="1:18" ht="16.5" thickBot="1" x14ac:dyDescent="0.3">
      <c r="A9" s="1"/>
      <c r="B9" s="80"/>
      <c r="C9" s="80"/>
      <c r="D9" s="80"/>
      <c r="E9" s="3"/>
      <c r="F9" s="18" t="s">
        <v>21</v>
      </c>
      <c r="G9" s="64" t="s">
        <v>344</v>
      </c>
      <c r="H9" s="19">
        <v>13</v>
      </c>
      <c r="I9" s="19">
        <v>8</v>
      </c>
      <c r="J9" s="19">
        <v>0</v>
      </c>
      <c r="K9" s="19">
        <v>5</v>
      </c>
      <c r="L9" s="60" t="s">
        <v>354</v>
      </c>
      <c r="M9" s="20">
        <v>24</v>
      </c>
      <c r="N9" s="18" t="s">
        <v>114</v>
      </c>
      <c r="O9" s="21">
        <v>27</v>
      </c>
      <c r="P9" s="21">
        <v>2</v>
      </c>
      <c r="Q9" s="22">
        <v>860</v>
      </c>
      <c r="R9" s="9"/>
    </row>
    <row r="10" spans="1:18" ht="16.5" thickBot="1" x14ac:dyDescent="0.3">
      <c r="A10" s="1"/>
      <c r="B10" s="4" t="s">
        <v>22</v>
      </c>
      <c r="C10" s="24" t="s">
        <v>96</v>
      </c>
      <c r="D10" s="25"/>
      <c r="E10" s="3"/>
      <c r="F10" s="18" t="s">
        <v>23</v>
      </c>
      <c r="G10" s="64" t="s">
        <v>355</v>
      </c>
      <c r="H10" s="19">
        <v>13</v>
      </c>
      <c r="I10" s="19">
        <v>7</v>
      </c>
      <c r="J10" s="19">
        <v>2</v>
      </c>
      <c r="K10" s="19">
        <v>4</v>
      </c>
      <c r="L10" s="60" t="s">
        <v>356</v>
      </c>
      <c r="M10" s="20">
        <v>23</v>
      </c>
      <c r="N10" s="18" t="s">
        <v>64</v>
      </c>
      <c r="O10" s="21">
        <v>31</v>
      </c>
      <c r="P10" s="21">
        <v>3</v>
      </c>
      <c r="Q10" s="22">
        <v>1180</v>
      </c>
      <c r="R10" s="9"/>
    </row>
    <row r="11" spans="1:18" ht="15.75" x14ac:dyDescent="0.25">
      <c r="A11" s="1"/>
      <c r="B11" s="26" t="s">
        <v>24</v>
      </c>
      <c r="C11" s="27" t="s">
        <v>96</v>
      </c>
      <c r="D11" s="28"/>
      <c r="E11" s="3"/>
      <c r="F11" s="18" t="s">
        <v>25</v>
      </c>
      <c r="G11" s="64" t="s">
        <v>357</v>
      </c>
      <c r="H11" s="19">
        <v>13</v>
      </c>
      <c r="I11" s="19">
        <v>7</v>
      </c>
      <c r="J11" s="19">
        <v>1</v>
      </c>
      <c r="K11" s="19">
        <v>5</v>
      </c>
      <c r="L11" s="60" t="s">
        <v>358</v>
      </c>
      <c r="M11" s="20">
        <v>22</v>
      </c>
      <c r="N11" s="18" t="s">
        <v>121</v>
      </c>
      <c r="O11" s="21">
        <v>25</v>
      </c>
      <c r="P11" s="21">
        <v>2</v>
      </c>
      <c r="Q11" s="22">
        <v>801</v>
      </c>
      <c r="R11" s="9"/>
    </row>
    <row r="12" spans="1:18" ht="15.75" x14ac:dyDescent="0.25">
      <c r="A12" s="1"/>
      <c r="B12" s="10" t="s">
        <v>26</v>
      </c>
      <c r="C12" s="29" t="s">
        <v>75</v>
      </c>
      <c r="D12" s="30"/>
      <c r="E12" s="3"/>
      <c r="F12" s="18" t="s">
        <v>27</v>
      </c>
      <c r="G12" s="64" t="s">
        <v>346</v>
      </c>
      <c r="H12" s="19">
        <v>13</v>
      </c>
      <c r="I12" s="19">
        <v>6</v>
      </c>
      <c r="J12" s="19">
        <v>3</v>
      </c>
      <c r="K12" s="19">
        <v>4</v>
      </c>
      <c r="L12" s="60" t="s">
        <v>359</v>
      </c>
      <c r="M12" s="20">
        <v>21</v>
      </c>
      <c r="N12" s="18" t="s">
        <v>67</v>
      </c>
      <c r="O12" s="21">
        <v>24</v>
      </c>
      <c r="P12" s="21">
        <v>3</v>
      </c>
      <c r="Q12" s="22">
        <v>623</v>
      </c>
      <c r="R12" s="9"/>
    </row>
    <row r="13" spans="1:18" ht="15.75" x14ac:dyDescent="0.25">
      <c r="A13" s="1"/>
      <c r="B13" s="10" t="s">
        <v>28</v>
      </c>
      <c r="C13" s="29" t="s">
        <v>75</v>
      </c>
      <c r="D13" s="30"/>
      <c r="E13" s="3"/>
      <c r="F13" s="18" t="s">
        <v>29</v>
      </c>
      <c r="G13" s="64" t="s">
        <v>360</v>
      </c>
      <c r="H13" s="19">
        <v>13</v>
      </c>
      <c r="I13" s="19">
        <v>6</v>
      </c>
      <c r="J13" s="19">
        <v>2</v>
      </c>
      <c r="K13" s="19">
        <v>5</v>
      </c>
      <c r="L13" s="60" t="s">
        <v>361</v>
      </c>
      <c r="M13" s="20">
        <v>20</v>
      </c>
      <c r="N13" s="18" t="s">
        <v>78</v>
      </c>
      <c r="O13" s="21">
        <v>16</v>
      </c>
      <c r="P13" s="21">
        <v>2</v>
      </c>
      <c r="Q13" s="22">
        <v>1406</v>
      </c>
      <c r="R13" s="9"/>
    </row>
    <row r="14" spans="1:18" ht="16.5" thickBot="1" x14ac:dyDescent="0.3">
      <c r="A14" s="1"/>
      <c r="B14" s="31" t="s">
        <v>30</v>
      </c>
      <c r="C14" s="32" t="s">
        <v>75</v>
      </c>
      <c r="D14" s="33"/>
      <c r="E14" s="3"/>
      <c r="F14" s="18" t="s">
        <v>31</v>
      </c>
      <c r="G14" s="64" t="s">
        <v>348</v>
      </c>
      <c r="H14" s="19">
        <v>13</v>
      </c>
      <c r="I14" s="19">
        <v>5</v>
      </c>
      <c r="J14" s="19">
        <v>0</v>
      </c>
      <c r="K14" s="19">
        <v>8</v>
      </c>
      <c r="L14" s="60" t="s">
        <v>362</v>
      </c>
      <c r="M14" s="20">
        <v>15</v>
      </c>
      <c r="N14" s="18" t="s">
        <v>324</v>
      </c>
      <c r="O14" s="21">
        <v>28</v>
      </c>
      <c r="P14" s="21">
        <v>3</v>
      </c>
      <c r="Q14" s="22">
        <v>1440</v>
      </c>
      <c r="R14" s="9"/>
    </row>
    <row r="15" spans="1:18" ht="16.5" thickBot="1" x14ac:dyDescent="0.3">
      <c r="A15" s="1"/>
      <c r="B15" s="4" t="s">
        <v>32</v>
      </c>
      <c r="C15" s="24" t="s">
        <v>75</v>
      </c>
      <c r="D15" s="25"/>
      <c r="E15" s="3"/>
      <c r="F15" s="18" t="s">
        <v>33</v>
      </c>
      <c r="G15" s="64" t="s">
        <v>363</v>
      </c>
      <c r="H15" s="19">
        <v>13</v>
      </c>
      <c r="I15" s="19">
        <v>4</v>
      </c>
      <c r="J15" s="19">
        <v>2</v>
      </c>
      <c r="K15" s="19">
        <v>7</v>
      </c>
      <c r="L15" s="60" t="s">
        <v>364</v>
      </c>
      <c r="M15" s="20">
        <v>14</v>
      </c>
      <c r="N15" s="18" t="s">
        <v>84</v>
      </c>
      <c r="O15" s="21">
        <v>26</v>
      </c>
      <c r="P15" s="21">
        <v>1</v>
      </c>
      <c r="Q15" s="22">
        <v>1010</v>
      </c>
      <c r="R15" s="9"/>
    </row>
    <row r="16" spans="1:18" ht="15.75" x14ac:dyDescent="0.25">
      <c r="A16" s="1"/>
      <c r="B16" s="26" t="s">
        <v>34</v>
      </c>
      <c r="C16" s="27" t="s">
        <v>75</v>
      </c>
      <c r="D16" s="28"/>
      <c r="E16" s="3"/>
      <c r="F16" s="18" t="s">
        <v>35</v>
      </c>
      <c r="G16" s="64" t="s">
        <v>341</v>
      </c>
      <c r="H16" s="19">
        <v>13</v>
      </c>
      <c r="I16" s="19">
        <v>4</v>
      </c>
      <c r="J16" s="19">
        <v>2</v>
      </c>
      <c r="K16" s="19">
        <v>7</v>
      </c>
      <c r="L16" s="60" t="s">
        <v>323</v>
      </c>
      <c r="M16" s="20">
        <v>14</v>
      </c>
      <c r="N16" s="18" t="s">
        <v>84</v>
      </c>
      <c r="O16" s="21">
        <v>22</v>
      </c>
      <c r="P16" s="21">
        <v>4</v>
      </c>
      <c r="Q16" s="22">
        <v>965</v>
      </c>
      <c r="R16" s="9"/>
    </row>
    <row r="17" spans="1:18" ht="15.75" x14ac:dyDescent="0.25">
      <c r="A17" s="1"/>
      <c r="B17" s="10" t="s">
        <v>36</v>
      </c>
      <c r="C17" s="29" t="s">
        <v>331</v>
      </c>
      <c r="D17" s="30"/>
      <c r="E17" s="3"/>
      <c r="F17" s="18" t="s">
        <v>37</v>
      </c>
      <c r="G17" s="64" t="s">
        <v>365</v>
      </c>
      <c r="H17" s="19">
        <v>13</v>
      </c>
      <c r="I17" s="19">
        <v>3</v>
      </c>
      <c r="J17" s="19">
        <v>3</v>
      </c>
      <c r="K17" s="19">
        <v>7</v>
      </c>
      <c r="L17" s="60" t="s">
        <v>366</v>
      </c>
      <c r="M17" s="20">
        <v>12</v>
      </c>
      <c r="N17" s="18" t="s">
        <v>324</v>
      </c>
      <c r="O17" s="21">
        <v>25</v>
      </c>
      <c r="P17" s="21">
        <v>4</v>
      </c>
      <c r="Q17" s="22">
        <v>1109</v>
      </c>
      <c r="R17" s="9"/>
    </row>
    <row r="18" spans="1:18" ht="15.75" x14ac:dyDescent="0.25">
      <c r="A18" s="1"/>
      <c r="B18" s="10" t="s">
        <v>38</v>
      </c>
      <c r="C18" s="29" t="s">
        <v>98</v>
      </c>
      <c r="D18" s="30"/>
      <c r="E18" s="3"/>
      <c r="F18" s="18" t="s">
        <v>39</v>
      </c>
      <c r="G18" s="64" t="s">
        <v>367</v>
      </c>
      <c r="H18" s="19">
        <v>13</v>
      </c>
      <c r="I18" s="19">
        <v>2</v>
      </c>
      <c r="J18" s="19">
        <v>2</v>
      </c>
      <c r="K18" s="19">
        <v>9</v>
      </c>
      <c r="L18" s="60" t="s">
        <v>368</v>
      </c>
      <c r="M18" s="20">
        <v>8</v>
      </c>
      <c r="N18" s="18" t="s">
        <v>369</v>
      </c>
      <c r="O18" s="21">
        <v>11</v>
      </c>
      <c r="P18" s="21">
        <v>2</v>
      </c>
      <c r="Q18" s="22">
        <v>690</v>
      </c>
      <c r="R18" s="9"/>
    </row>
    <row r="19" spans="1:18" ht="15.75" x14ac:dyDescent="0.25">
      <c r="A19" s="1"/>
      <c r="B19" s="10" t="s">
        <v>40</v>
      </c>
      <c r="C19" s="29" t="s">
        <v>241</v>
      </c>
      <c r="D19" s="30"/>
      <c r="E19" s="3"/>
      <c r="F19" s="18" t="s">
        <v>41</v>
      </c>
      <c r="G19" s="64" t="s">
        <v>370</v>
      </c>
      <c r="H19" s="19">
        <v>13</v>
      </c>
      <c r="I19" s="19">
        <v>1</v>
      </c>
      <c r="J19" s="19">
        <v>1</v>
      </c>
      <c r="K19" s="19">
        <v>11</v>
      </c>
      <c r="L19" s="60" t="s">
        <v>371</v>
      </c>
      <c r="M19" s="20">
        <v>4</v>
      </c>
      <c r="N19" s="18" t="s">
        <v>134</v>
      </c>
      <c r="O19" s="21">
        <v>28</v>
      </c>
      <c r="P19" s="21">
        <v>5</v>
      </c>
      <c r="Q19" s="22">
        <v>460</v>
      </c>
      <c r="R19" s="9"/>
    </row>
    <row r="20" spans="1:18" ht="15.75" x14ac:dyDescent="0.25">
      <c r="A20" s="1"/>
      <c r="B20" s="10" t="s">
        <v>42</v>
      </c>
      <c r="C20" s="29" t="s">
        <v>332</v>
      </c>
      <c r="D20" s="30"/>
      <c r="E20" s="3"/>
      <c r="F20" s="18"/>
      <c r="G20" s="51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75" x14ac:dyDescent="0.25">
      <c r="A21" s="1"/>
      <c r="B21" s="10" t="s">
        <v>44</v>
      </c>
      <c r="C21" s="29" t="s">
        <v>333</v>
      </c>
      <c r="D21" s="30"/>
      <c r="E21" s="3"/>
      <c r="F21" s="18"/>
      <c r="G21" s="51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.5" thickBot="1" x14ac:dyDescent="0.3">
      <c r="A22" s="1"/>
      <c r="B22" s="23" t="s">
        <v>46</v>
      </c>
      <c r="C22" s="34" t="s">
        <v>334</v>
      </c>
      <c r="D22" s="35" t="s">
        <v>335</v>
      </c>
      <c r="E22" s="3"/>
      <c r="F22" s="36"/>
      <c r="G22" s="37"/>
      <c r="H22" s="38"/>
      <c r="I22" s="38">
        <f>SUM(I6:I21)</f>
        <v>80</v>
      </c>
      <c r="J22" s="38">
        <f>SUM(J6:J21)</f>
        <v>22</v>
      </c>
      <c r="K22" s="38">
        <f>SUM(K6:K21)</f>
        <v>80</v>
      </c>
      <c r="L22" s="38" t="s">
        <v>373</v>
      </c>
      <c r="M22" s="39"/>
      <c r="N22" s="40"/>
      <c r="O22" s="41">
        <f>SUM(O6:O21)</f>
        <v>334</v>
      </c>
      <c r="P22" s="41">
        <f>SUM(P6:P21)</f>
        <v>32</v>
      </c>
      <c r="Q22" s="42">
        <f>SUM(Q6:Q21)</f>
        <v>14036</v>
      </c>
      <c r="R22" s="9"/>
    </row>
    <row r="23" spans="1:18" ht="16.5" thickBot="1" x14ac:dyDescent="0.3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ht="15.75" x14ac:dyDescent="0.25">
      <c r="A24" s="1"/>
      <c r="B24" s="2" t="s">
        <v>47</v>
      </c>
      <c r="C24" s="48" t="s">
        <v>48</v>
      </c>
      <c r="D24" s="49" t="s">
        <v>3</v>
      </c>
      <c r="E24" s="3"/>
      <c r="F24" s="83" t="s">
        <v>49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336</v>
      </c>
      <c r="C25" s="60" t="s">
        <v>209</v>
      </c>
      <c r="D25" s="30" t="s">
        <v>338</v>
      </c>
      <c r="E25" s="3"/>
      <c r="F25" s="8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337</v>
      </c>
      <c r="C26" s="60" t="s">
        <v>209</v>
      </c>
      <c r="D26" s="30" t="s">
        <v>339</v>
      </c>
      <c r="E26" s="3"/>
      <c r="F26" s="8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340</v>
      </c>
      <c r="C27" s="60" t="s">
        <v>199</v>
      </c>
      <c r="D27" s="30" t="s">
        <v>341</v>
      </c>
      <c r="E27" s="3"/>
      <c r="F27" s="8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342</v>
      </c>
      <c r="C28" s="60" t="s">
        <v>201</v>
      </c>
      <c r="D28" s="30" t="s">
        <v>339</v>
      </c>
      <c r="E28" s="3"/>
      <c r="F28" s="68" t="s">
        <v>50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9"/>
    </row>
    <row r="29" spans="1:18" ht="15.75" x14ac:dyDescent="0.25">
      <c r="A29" s="1"/>
      <c r="B29" s="10" t="s">
        <v>343</v>
      </c>
      <c r="C29" s="60" t="s">
        <v>223</v>
      </c>
      <c r="D29" s="30" t="s">
        <v>344</v>
      </c>
      <c r="E29" s="3"/>
      <c r="F29" s="8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9"/>
    </row>
    <row r="30" spans="1:18" ht="15.75" x14ac:dyDescent="0.25">
      <c r="A30" s="1"/>
      <c r="B30" s="10" t="s">
        <v>345</v>
      </c>
      <c r="C30" s="60" t="s">
        <v>223</v>
      </c>
      <c r="D30" s="30" t="s">
        <v>346</v>
      </c>
      <c r="E30" s="3"/>
      <c r="F30" s="8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  <c r="R30" s="9"/>
    </row>
    <row r="31" spans="1:18" ht="15.75" x14ac:dyDescent="0.25">
      <c r="A31" s="1"/>
      <c r="B31" s="10" t="s">
        <v>347</v>
      </c>
      <c r="C31" s="60" t="s">
        <v>215</v>
      </c>
      <c r="D31" s="30" t="s">
        <v>348</v>
      </c>
      <c r="E31" s="3"/>
      <c r="F31" s="8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  <c r="R31" s="9"/>
    </row>
    <row r="32" spans="1:18" ht="15.75" x14ac:dyDescent="0.25">
      <c r="A32" s="1"/>
      <c r="B32" s="10" t="s">
        <v>349</v>
      </c>
      <c r="C32" s="60" t="s">
        <v>215</v>
      </c>
      <c r="D32" s="30" t="s">
        <v>350</v>
      </c>
      <c r="E32" s="3"/>
      <c r="F32" s="8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9"/>
    </row>
    <row r="33" spans="1:18" ht="15.75" x14ac:dyDescent="0.25">
      <c r="A33" s="1"/>
      <c r="B33" s="10"/>
      <c r="C33" s="47"/>
      <c r="D33" s="30"/>
      <c r="E33" s="3"/>
      <c r="F33" s="8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9"/>
    </row>
    <row r="34" spans="1:18" ht="15.75" x14ac:dyDescent="0.25">
      <c r="A34" s="44"/>
      <c r="B34" s="10"/>
      <c r="C34" s="60"/>
      <c r="D34" s="30"/>
      <c r="E34" s="45"/>
      <c r="F34" s="8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9"/>
    </row>
    <row r="35" spans="1:18" ht="16.5" thickBot="1" x14ac:dyDescent="0.3">
      <c r="A35" s="44"/>
      <c r="B35" s="23"/>
      <c r="C35" s="62"/>
      <c r="D35" s="35"/>
      <c r="E35" s="45"/>
      <c r="F35" s="9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  <c r="R35" s="9"/>
    </row>
    <row r="36" spans="1:18" ht="15.75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III.liga</vt:lpstr>
      <vt:lpstr>IV.liga S</vt:lpstr>
      <vt:lpstr>IV.liga J</vt:lpstr>
      <vt:lpstr>V.liga A</vt:lpstr>
      <vt:lpstr>V.liga B</vt:lpstr>
      <vt:lpstr>V.liga C</vt:lpstr>
      <vt:lpstr>V.liga 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Jaroslav Jekkel</cp:lastModifiedBy>
  <cp:lastPrinted>2019-11-06T12:41:17Z</cp:lastPrinted>
  <dcterms:created xsi:type="dcterms:W3CDTF">2016-11-09T09:47:24Z</dcterms:created>
  <dcterms:modified xsi:type="dcterms:W3CDTF">2019-11-06T12:47:16Z</dcterms:modified>
</cp:coreProperties>
</file>